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T 35.13" sheetId="1" r:id="rId1"/>
  </sheets>
  <definedNames>
    <definedName name="_xlnm.Print_Area" localSheetId="0">'T 35.13'!$A$1:$BB$49</definedName>
    <definedName name="_xlnm.Print_Titles" localSheetId="0">'T 35.13'!$A:$B</definedName>
  </definedNames>
  <calcPr calcId="124519" fullCalcOnLoad="1"/>
</workbook>
</file>

<file path=xl/calcChain.xml><?xml version="1.0" encoding="utf-8"?>
<calcChain xmlns="http://schemas.openxmlformats.org/spreadsheetml/2006/main">
  <c r="BB47" i="1"/>
  <c r="BA47"/>
  <c r="AX47"/>
  <c r="AW47"/>
  <c r="AR47"/>
  <c r="AQ47"/>
  <c r="AL47"/>
  <c r="AK47"/>
  <c r="AG47"/>
  <c r="R47"/>
  <c r="M47"/>
  <c r="I47"/>
  <c r="J47"/>
  <c r="N47"/>
  <c r="AZ47"/>
  <c r="AV47"/>
  <c r="AT47"/>
  <c r="AP47"/>
  <c r="AN47"/>
  <c r="AJ47"/>
  <c r="AF47"/>
  <c r="P47"/>
  <c r="L47"/>
  <c r="H47"/>
  <c r="AY47"/>
  <c r="AU47"/>
  <c r="AS47"/>
  <c r="AO47"/>
  <c r="AM47"/>
  <c r="AI47"/>
  <c r="AE47"/>
  <c r="O47"/>
  <c r="K47"/>
  <c r="G47"/>
</calcChain>
</file>

<file path=xl/sharedStrings.xml><?xml version="1.0" encoding="utf-8"?>
<sst xmlns="http://schemas.openxmlformats.org/spreadsheetml/2006/main" count="134" uniqueCount="70">
  <si>
    <t>S.No.</t>
  </si>
  <si>
    <t>STATES / UT</t>
  </si>
  <si>
    <t>Biogas Plants</t>
  </si>
  <si>
    <t>Biomass Gasifiers</t>
  </si>
  <si>
    <t xml:space="preserve">Solar Photovoltaic (SPV) Systems  </t>
  </si>
  <si>
    <t>(rural)</t>
  </si>
  <si>
    <t>(industrial)</t>
  </si>
  <si>
    <t>SLS</t>
  </si>
  <si>
    <t>HLS</t>
  </si>
  <si>
    <t>SL</t>
  </si>
  <si>
    <t>PP</t>
  </si>
  <si>
    <t>Village</t>
  </si>
  <si>
    <t>Hamlet</t>
  </si>
  <si>
    <t>(kW)</t>
  </si>
  <si>
    <t>(MW)</t>
  </si>
  <si>
    <t>(kWp)</t>
  </si>
  <si>
    <t>(Nos)</t>
  </si>
  <si>
    <t>Andhra Pradesh</t>
  </si>
  <si>
    <t>Arunachal Pradesh</t>
  </si>
  <si>
    <t>Assam</t>
  </si>
  <si>
    <t xml:space="preserve">Bihar </t>
  </si>
  <si>
    <t>Chhatisgarh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</si>
  <si>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</si>
  <si>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</si>
  <si>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</si>
  <si>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</si>
  <si>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</si>
  <si>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</si>
  <si>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</si>
  <si>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Kerala</t>
  </si>
  <si>
    <t xml:space="preserve">Madhya Pradesh </t>
  </si>
  <si>
    <t>Maharashtra</t>
  </si>
  <si>
    <t>Manipur</t>
  </si>
  <si>
    <t>Meghalaya</t>
  </si>
  <si>
    <t>Mizoram</t>
  </si>
  <si>
    <t>Nagaland</t>
  </si>
  <si>
    <t>Orissa</t>
  </si>
  <si>
    <t>Punjab</t>
  </si>
  <si>
    <t>Rajasthan</t>
  </si>
  <si>
    <t>Sikkim</t>
  </si>
  <si>
    <t>Tamil Nadu</t>
  </si>
  <si>
    <t>Tripura</t>
  </si>
  <si>
    <t>Uttar Pradesh</t>
  </si>
  <si>
    <t>Uttarakhand</t>
  </si>
  <si>
    <t xml:space="preserve">West Bengal </t>
  </si>
  <si>
    <t>Andaman &amp; Nicobar</t>
  </si>
  <si>
    <t>Chandigarh</t>
  </si>
  <si>
    <t>Dadar &amp; Nagar Haveli</t>
  </si>
  <si>
    <t>Daman &amp; Diu</t>
  </si>
  <si>
    <t>Delhi</t>
  </si>
  <si>
    <t>Lakshwadeep</t>
  </si>
  <si>
    <t>Pondicherry</t>
  </si>
  <si>
    <t>Others*</t>
  </si>
  <si>
    <t>Total</t>
  </si>
  <si>
    <t xml:space="preserve"> SLS = Street Lighting System; HLS=Home Lighting System; </t>
  </si>
  <si>
    <t xml:space="preserve">SL= Solar Lanterns; MW=Mega Watt; kWp=kilowatt peak; PP = Power plants;        </t>
  </si>
  <si>
    <t>RURAL AND URBAN DEVELOPMENT</t>
  </si>
  <si>
    <t>Source: Ministry of New and Renewable Energy</t>
  </si>
  <si>
    <t>Waste to Energy</t>
  </si>
  <si>
    <t>31.03.2010</t>
  </si>
  <si>
    <t>31.03.2011</t>
  </si>
  <si>
    <t>SPV Pumps</t>
  </si>
  <si>
    <t>Waterpumping Windmills</t>
  </si>
  <si>
    <t>Aerogen/hybrid systems</t>
  </si>
  <si>
    <t>Solar Cooker</t>
  </si>
  <si>
    <t xml:space="preserve">Table 35.13: Decentralised/ Off-grid Renewable Energy Systems/ Devices </t>
  </si>
  <si>
    <t>Remote Village Electrification</t>
  </si>
  <si>
    <t>31.03.2014</t>
  </si>
  <si>
    <t>31.03.2015</t>
  </si>
  <si>
    <t>(Nos. in Lakh)</t>
  </si>
</sst>
</file>

<file path=xl/styles.xml><?xml version="1.0" encoding="utf-8"?>
<styleSheet xmlns="http://schemas.openxmlformats.org/spreadsheetml/2006/main">
  <numFmts count="1">
    <numFmt numFmtId="184" formatCode="0.0_)"/>
  </numFmts>
  <fonts count="9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1">
    <xf numFmtId="0" fontId="0" fillId="0" borderId="0" xfId="0"/>
    <xf numFmtId="0" fontId="1" fillId="0" borderId="0" xfId="0" applyFont="1" applyBorder="1" applyAlignment="1"/>
    <xf numFmtId="0" fontId="2" fillId="0" borderId="0" xfId="0" applyFont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0" fillId="3" borderId="0" xfId="0" applyFill="1"/>
    <xf numFmtId="0" fontId="5" fillId="4" borderId="4" xfId="0" applyFont="1" applyFill="1" applyBorder="1"/>
    <xf numFmtId="0" fontId="5" fillId="4" borderId="4" xfId="0" applyFont="1" applyFill="1" applyBorder="1" applyAlignment="1">
      <alignment horizontal="right"/>
    </xf>
    <xf numFmtId="1" fontId="5" fillId="4" borderId="4" xfId="0" applyNumberFormat="1" applyFont="1" applyFill="1" applyBorder="1" applyAlignment="1">
      <alignment horizontal="right"/>
    </xf>
    <xf numFmtId="2" fontId="5" fillId="4" borderId="4" xfId="0" applyNumberFormat="1" applyFont="1" applyFill="1" applyBorder="1" applyAlignment="1">
      <alignment horizontal="right"/>
    </xf>
    <xf numFmtId="2" fontId="5" fillId="4" borderId="4" xfId="0" applyNumberFormat="1" applyFont="1" applyFill="1" applyBorder="1"/>
    <xf numFmtId="2" fontId="5" fillId="4" borderId="5" xfId="0" applyNumberFormat="1" applyFont="1" applyFill="1" applyBorder="1" applyAlignment="1">
      <alignment horizontal="right"/>
    </xf>
    <xf numFmtId="2" fontId="5" fillId="4" borderId="6" xfId="0" applyNumberFormat="1" applyFont="1" applyFill="1" applyBorder="1" applyAlignment="1">
      <alignment horizontal="right"/>
    </xf>
    <xf numFmtId="0" fontId="5" fillId="3" borderId="4" xfId="0" applyFont="1" applyFill="1" applyBorder="1"/>
    <xf numFmtId="0" fontId="5" fillId="3" borderId="4" xfId="0" applyFont="1" applyFill="1" applyBorder="1" applyAlignment="1">
      <alignment horizontal="right"/>
    </xf>
    <xf numFmtId="1" fontId="5" fillId="3" borderId="4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3" borderId="4" xfId="0" applyNumberFormat="1" applyFont="1" applyFill="1" applyBorder="1"/>
    <xf numFmtId="1" fontId="5" fillId="3" borderId="5" xfId="0" applyNumberFormat="1" applyFont="1" applyFill="1" applyBorder="1"/>
    <xf numFmtId="1" fontId="5" fillId="3" borderId="6" xfId="0" applyNumberFormat="1" applyFont="1" applyFill="1" applyBorder="1"/>
    <xf numFmtId="1" fontId="5" fillId="4" borderId="5" xfId="0" applyNumberFormat="1" applyFont="1" applyFill="1" applyBorder="1"/>
    <xf numFmtId="1" fontId="5" fillId="4" borderId="6" xfId="0" applyNumberFormat="1" applyFont="1" applyFill="1" applyBorder="1"/>
    <xf numFmtId="1" fontId="5" fillId="4" borderId="5" xfId="0" applyNumberFormat="1" applyFont="1" applyFill="1" applyBorder="1" applyAlignment="1">
      <alignment horizontal="right"/>
    </xf>
    <xf numFmtId="1" fontId="5" fillId="4" borderId="6" xfId="0" applyNumberFormat="1" applyFont="1" applyFill="1" applyBorder="1" applyAlignment="1">
      <alignment horizontal="right"/>
    </xf>
    <xf numFmtId="0" fontId="5" fillId="4" borderId="5" xfId="0" applyFont="1" applyFill="1" applyBorder="1"/>
    <xf numFmtId="0" fontId="5" fillId="4" borderId="6" xfId="0" applyFont="1" applyFill="1" applyBorder="1"/>
    <xf numFmtId="0" fontId="4" fillId="4" borderId="4" xfId="0" applyFont="1" applyFill="1" applyBorder="1"/>
    <xf numFmtId="0" fontId="4" fillId="4" borderId="4" xfId="0" applyFont="1" applyFill="1" applyBorder="1" applyAlignment="1">
      <alignment horizontal="right"/>
    </xf>
    <xf numFmtId="1" fontId="4" fillId="4" borderId="4" xfId="0" applyNumberFormat="1" applyFont="1" applyFill="1" applyBorder="1" applyAlignment="1">
      <alignment horizontal="right"/>
    </xf>
    <xf numFmtId="2" fontId="4" fillId="4" borderId="4" xfId="0" applyNumberFormat="1" applyFont="1" applyFill="1" applyBorder="1" applyAlignment="1">
      <alignment horizontal="right"/>
    </xf>
    <xf numFmtId="2" fontId="4" fillId="4" borderId="4" xfId="0" applyNumberFormat="1" applyFont="1" applyFill="1" applyBorder="1"/>
    <xf numFmtId="1" fontId="4" fillId="4" borderId="5" xfId="0" applyNumberFormat="1" applyFont="1" applyFill="1" applyBorder="1"/>
    <xf numFmtId="1" fontId="4" fillId="4" borderId="6" xfId="0" applyNumberFormat="1" applyFont="1" applyFill="1" applyBorder="1"/>
    <xf numFmtId="184" fontId="4" fillId="4" borderId="7" xfId="0" applyNumberFormat="1" applyFont="1" applyFill="1" applyBorder="1" applyAlignment="1"/>
    <xf numFmtId="184" fontId="4" fillId="4" borderId="8" xfId="0" applyNumberFormat="1" applyFont="1" applyFill="1" applyBorder="1" applyAlignment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2" borderId="12" xfId="0" applyFont="1" applyFill="1" applyBorder="1"/>
    <xf numFmtId="0" fontId="6" fillId="2" borderId="0" xfId="0" applyFont="1" applyFill="1" applyBorder="1"/>
    <xf numFmtId="0" fontId="6" fillId="2" borderId="13" xfId="0" applyFont="1" applyFill="1" applyBorder="1"/>
    <xf numFmtId="0" fontId="7" fillId="2" borderId="12" xfId="0" applyFont="1" applyFill="1" applyBorder="1"/>
    <xf numFmtId="0" fontId="7" fillId="2" borderId="0" xfId="0" applyFont="1" applyFill="1" applyBorder="1"/>
    <xf numFmtId="1" fontId="4" fillId="2" borderId="3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5" fillId="4" borderId="14" xfId="0" applyFont="1" applyFill="1" applyBorder="1" applyAlignment="1"/>
    <xf numFmtId="0" fontId="5" fillId="4" borderId="15" xfId="0" applyFont="1" applyFill="1" applyBorder="1" applyAlignment="1"/>
    <xf numFmtId="0" fontId="5" fillId="4" borderId="16" xfId="0" applyFont="1" applyFill="1" applyBorder="1" applyAlignment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/>
    <xf numFmtId="0" fontId="4" fillId="2" borderId="4" xfId="0" applyFont="1" applyFill="1" applyBorder="1"/>
    <xf numFmtId="0" fontId="5" fillId="4" borderId="5" xfId="0" applyFont="1" applyFill="1" applyBorder="1" applyAlignment="1">
      <alignment horizontal="right"/>
    </xf>
    <xf numFmtId="0" fontId="5" fillId="3" borderId="5" xfId="0" applyFont="1" applyFill="1" applyBorder="1" applyAlignment="1">
      <alignment horizontal="right"/>
    </xf>
    <xf numFmtId="0" fontId="4" fillId="4" borderId="5" xfId="0" applyFont="1" applyFill="1" applyBorder="1" applyAlignment="1">
      <alignment horizontal="right"/>
    </xf>
    <xf numFmtId="184" fontId="4" fillId="4" borderId="0" xfId="0" applyNumberFormat="1" applyFont="1" applyFill="1" applyBorder="1" applyAlignment="1"/>
    <xf numFmtId="1" fontId="5" fillId="3" borderId="4" xfId="0" applyNumberFormat="1" applyFont="1" applyFill="1" applyBorder="1"/>
    <xf numFmtId="1" fontId="5" fillId="4" borderId="4" xfId="0" applyNumberFormat="1" applyFont="1" applyFill="1" applyBorder="1"/>
    <xf numFmtId="1" fontId="4" fillId="4" borderId="4" xfId="0" applyNumberFormat="1" applyFont="1" applyFill="1" applyBorder="1"/>
    <xf numFmtId="0" fontId="4" fillId="2" borderId="17" xfId="0" applyFont="1" applyFill="1" applyBorder="1" applyAlignment="1">
      <alignment horizontal="center" vertical="center" wrapText="1" shrinkToFit="1"/>
    </xf>
    <xf numFmtId="0" fontId="7" fillId="2" borderId="15" xfId="0" applyFont="1" applyFill="1" applyBorder="1"/>
    <xf numFmtId="0" fontId="7" fillId="2" borderId="16" xfId="0" applyFont="1" applyFill="1" applyBorder="1"/>
    <xf numFmtId="0" fontId="4" fillId="2" borderId="18" xfId="0" applyFont="1" applyFill="1" applyBorder="1" applyAlignment="1">
      <alignment horizontal="center" vertical="center" wrapText="1" shrinkToFit="1"/>
    </xf>
    <xf numFmtId="184" fontId="4" fillId="4" borderId="13" xfId="0" applyNumberFormat="1" applyFont="1" applyFill="1" applyBorder="1" applyAlignment="1"/>
    <xf numFmtId="1" fontId="4" fillId="2" borderId="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 wrapText="1"/>
    </xf>
    <xf numFmtId="2" fontId="4" fillId="2" borderId="10" xfId="0" applyNumberFormat="1" applyFont="1" applyFill="1" applyBorder="1" applyAlignment="1">
      <alignment horizontal="center" vertical="center" wrapText="1"/>
    </xf>
    <xf numFmtId="2" fontId="4" fillId="2" borderId="20" xfId="0" applyNumberFormat="1" applyFont="1" applyFill="1" applyBorder="1" applyAlignment="1">
      <alignment horizontal="center" vertical="center" wrapText="1"/>
    </xf>
    <xf numFmtId="2" fontId="4" fillId="2" borderId="21" xfId="0" applyNumberFormat="1" applyFont="1" applyFill="1" applyBorder="1" applyAlignment="1">
      <alignment horizontal="center" vertical="center" wrapText="1"/>
    </xf>
    <xf numFmtId="2" fontId="4" fillId="2" borderId="17" xfId="0" applyNumberFormat="1" applyFont="1" applyFill="1" applyBorder="1" applyAlignment="1">
      <alignment horizontal="center" vertical="center" wrapText="1"/>
    </xf>
    <xf numFmtId="2" fontId="4" fillId="2" borderId="22" xfId="0" applyNumberFormat="1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/>
    </xf>
    <xf numFmtId="2" fontId="5" fillId="2" borderId="23" xfId="0" applyNumberFormat="1" applyFont="1" applyFill="1" applyBorder="1" applyAlignment="1">
      <alignment horizontal="center"/>
    </xf>
    <xf numFmtId="2" fontId="5" fillId="2" borderId="24" xfId="0" applyNumberFormat="1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 vertical="top"/>
    </xf>
    <xf numFmtId="0" fontId="0" fillId="0" borderId="23" xfId="0" applyBorder="1"/>
    <xf numFmtId="0" fontId="0" fillId="0" borderId="24" xfId="0" applyBorder="1"/>
    <xf numFmtId="2" fontId="4" fillId="2" borderId="5" xfId="0" applyNumberFormat="1" applyFont="1" applyFill="1" applyBorder="1" applyAlignment="1">
      <alignment horizontal="center"/>
    </xf>
    <xf numFmtId="2" fontId="4" fillId="2" borderId="23" xfId="0" applyNumberFormat="1" applyFont="1" applyFill="1" applyBorder="1" applyAlignment="1">
      <alignment horizontal="center"/>
    </xf>
    <xf numFmtId="2" fontId="4" fillId="2" borderId="24" xfId="0" applyNumberFormat="1" applyFont="1" applyFill="1" applyBorder="1" applyAlignment="1">
      <alignment horizontal="center"/>
    </xf>
    <xf numFmtId="0" fontId="1" fillId="2" borderId="13" xfId="1" applyFont="1" applyFill="1" applyBorder="1" applyAlignment="1">
      <alignment horizontal="center" vertical="top"/>
    </xf>
    <xf numFmtId="0" fontId="8" fillId="2" borderId="13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vertical="center" wrapText="1" shrinkToFit="1"/>
    </xf>
    <xf numFmtId="0" fontId="4" fillId="2" borderId="10" xfId="0" applyFont="1" applyFill="1" applyBorder="1" applyAlignment="1">
      <alignment horizontal="center" vertical="center" wrapText="1" shrinkToFit="1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top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</cellXfs>
  <cellStyles count="2">
    <cellStyle name="Normal" xfId="0" builtinId="0"/>
    <cellStyle name="Normal_PROGRESS OF BHARA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50"/>
  <sheetViews>
    <sheetView showGridLines="0" tabSelected="1" zoomScaleSheetLayoutView="100" workbookViewId="0">
      <selection activeCell="BE12" sqref="BE12"/>
    </sheetView>
  </sheetViews>
  <sheetFormatPr defaultRowHeight="15"/>
  <cols>
    <col min="1" max="1" width="6.42578125" customWidth="1"/>
    <col min="2" max="2" width="19.7109375" customWidth="1"/>
    <col min="3" max="6" width="9.85546875" customWidth="1"/>
    <col min="7" max="11" width="10" customWidth="1"/>
    <col min="12" max="14" width="9.7109375" customWidth="1"/>
    <col min="15" max="19" width="10.140625" customWidth="1"/>
    <col min="20" max="22" width="10.28515625" customWidth="1"/>
    <col min="23" max="23" width="9.85546875" customWidth="1"/>
    <col min="24" max="26" width="10" customWidth="1"/>
    <col min="27" max="27" width="9.7109375" customWidth="1"/>
    <col min="28" max="30" width="9.5703125" customWidth="1"/>
    <col min="31" max="34" width="9.7109375" customWidth="1"/>
    <col min="35" max="35" width="9.42578125" customWidth="1"/>
    <col min="36" max="38" width="9.7109375" customWidth="1"/>
    <col min="39" max="39" width="9.42578125" customWidth="1"/>
    <col min="40" max="40" width="9.5703125" customWidth="1"/>
    <col min="41" max="41" width="10.28515625" customWidth="1"/>
    <col min="42" max="43" width="9.5703125" customWidth="1"/>
    <col min="44" max="44" width="12.5703125" customWidth="1"/>
    <col min="45" max="45" width="10" customWidth="1"/>
    <col min="46" max="46" width="9.7109375" customWidth="1"/>
    <col min="47" max="47" width="10.140625" customWidth="1"/>
    <col min="48" max="50" width="9.85546875" customWidth="1"/>
    <col min="51" max="54" width="10" customWidth="1"/>
  </cols>
  <sheetData>
    <row r="1" spans="1:256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2"/>
    </row>
    <row r="2" spans="1:256" ht="15.75">
      <c r="A2" s="112" t="s">
        <v>56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 t="s">
        <v>56</v>
      </c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 t="s">
        <v>56</v>
      </c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105"/>
    </row>
    <row r="3" spans="1:256" ht="15.75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5"/>
    </row>
    <row r="4" spans="1:256" ht="15.75">
      <c r="A4" s="97" t="s">
        <v>65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 t="s">
        <v>65</v>
      </c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 t="s">
        <v>65</v>
      </c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106"/>
    </row>
    <row r="5" spans="1:256" ht="15.75" thickBot="1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65"/>
      <c r="BB5" s="66"/>
    </row>
    <row r="6" spans="1:256" ht="31.5" customHeight="1">
      <c r="A6" s="3" t="s">
        <v>0</v>
      </c>
      <c r="B6" s="4" t="s">
        <v>1</v>
      </c>
      <c r="C6" s="116" t="s">
        <v>2</v>
      </c>
      <c r="D6" s="117"/>
      <c r="E6" s="117"/>
      <c r="F6" s="118"/>
      <c r="G6" s="113" t="s">
        <v>3</v>
      </c>
      <c r="H6" s="114"/>
      <c r="I6" s="114"/>
      <c r="J6" s="114"/>
      <c r="K6" s="114"/>
      <c r="L6" s="114"/>
      <c r="M6" s="114"/>
      <c r="N6" s="115"/>
      <c r="O6" s="84" t="s">
        <v>58</v>
      </c>
      <c r="P6" s="85"/>
      <c r="Q6" s="85"/>
      <c r="R6" s="119"/>
      <c r="S6" s="109" t="s">
        <v>4</v>
      </c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1"/>
      <c r="AI6" s="78" t="s">
        <v>61</v>
      </c>
      <c r="AJ6" s="79"/>
      <c r="AK6" s="79"/>
      <c r="AL6" s="80"/>
      <c r="AM6" s="84" t="s">
        <v>62</v>
      </c>
      <c r="AN6" s="85"/>
      <c r="AO6" s="88" t="s">
        <v>63</v>
      </c>
      <c r="AP6" s="89"/>
      <c r="AQ6" s="89"/>
      <c r="AR6" s="90"/>
      <c r="AS6" s="78" t="s">
        <v>64</v>
      </c>
      <c r="AT6" s="80"/>
      <c r="AU6" s="107" t="s">
        <v>66</v>
      </c>
      <c r="AV6" s="108"/>
      <c r="AW6" s="108"/>
      <c r="AX6" s="108"/>
      <c r="AY6" s="108"/>
      <c r="AZ6" s="108"/>
      <c r="BA6" s="64"/>
      <c r="BB6" s="67"/>
    </row>
    <row r="7" spans="1:256">
      <c r="A7" s="5"/>
      <c r="B7" s="6"/>
      <c r="C7" s="7"/>
      <c r="D7" s="7"/>
      <c r="E7" s="8"/>
      <c r="F7" s="8"/>
      <c r="G7" s="72" t="s">
        <v>5</v>
      </c>
      <c r="H7" s="73"/>
      <c r="I7" s="73"/>
      <c r="J7" s="74"/>
      <c r="K7" s="102" t="s">
        <v>6</v>
      </c>
      <c r="L7" s="103"/>
      <c r="M7" s="103"/>
      <c r="N7" s="104"/>
      <c r="O7" s="86"/>
      <c r="P7" s="87"/>
      <c r="Q7" s="87"/>
      <c r="R7" s="120"/>
      <c r="S7" s="72" t="s">
        <v>7</v>
      </c>
      <c r="T7" s="73"/>
      <c r="U7" s="73"/>
      <c r="V7" s="74"/>
      <c r="W7" s="72" t="s">
        <v>8</v>
      </c>
      <c r="X7" s="73"/>
      <c r="Y7" s="73"/>
      <c r="Z7" s="74"/>
      <c r="AA7" s="72" t="s">
        <v>9</v>
      </c>
      <c r="AB7" s="73"/>
      <c r="AC7" s="73"/>
      <c r="AD7" s="74"/>
      <c r="AE7" s="72" t="s">
        <v>10</v>
      </c>
      <c r="AF7" s="73"/>
      <c r="AG7" s="73"/>
      <c r="AH7" s="74"/>
      <c r="AI7" s="81"/>
      <c r="AJ7" s="82"/>
      <c r="AK7" s="82"/>
      <c r="AL7" s="83"/>
      <c r="AM7" s="86"/>
      <c r="AN7" s="87"/>
      <c r="AO7" s="91"/>
      <c r="AP7" s="92"/>
      <c r="AQ7" s="92"/>
      <c r="AR7" s="93"/>
      <c r="AS7" s="81"/>
      <c r="AT7" s="83"/>
      <c r="AU7" s="72" t="s">
        <v>11</v>
      </c>
      <c r="AV7" s="73"/>
      <c r="AW7" s="73"/>
      <c r="AX7" s="74"/>
      <c r="AY7" s="72" t="s">
        <v>12</v>
      </c>
      <c r="AZ7" s="73"/>
      <c r="BA7" s="73"/>
      <c r="BB7" s="76"/>
    </row>
    <row r="8" spans="1:256" ht="21" customHeight="1">
      <c r="A8" s="5"/>
      <c r="B8" s="6"/>
      <c r="C8" s="7" t="s">
        <v>59</v>
      </c>
      <c r="D8" s="7" t="s">
        <v>60</v>
      </c>
      <c r="E8" s="7" t="s">
        <v>67</v>
      </c>
      <c r="F8" s="7" t="s">
        <v>68</v>
      </c>
      <c r="G8" s="7" t="s">
        <v>59</v>
      </c>
      <c r="H8" s="7" t="s">
        <v>60</v>
      </c>
      <c r="I8" s="7" t="s">
        <v>67</v>
      </c>
      <c r="J8" s="7" t="s">
        <v>68</v>
      </c>
      <c r="K8" s="7" t="s">
        <v>59</v>
      </c>
      <c r="L8" s="7" t="s">
        <v>60</v>
      </c>
      <c r="M8" s="7" t="s">
        <v>67</v>
      </c>
      <c r="N8" s="7" t="s">
        <v>68</v>
      </c>
      <c r="O8" s="7" t="s">
        <v>59</v>
      </c>
      <c r="P8" s="7" t="s">
        <v>60</v>
      </c>
      <c r="Q8" s="7" t="s">
        <v>67</v>
      </c>
      <c r="R8" s="7" t="s">
        <v>68</v>
      </c>
      <c r="S8" s="7" t="s">
        <v>59</v>
      </c>
      <c r="T8" s="7" t="s">
        <v>60</v>
      </c>
      <c r="U8" s="7" t="s">
        <v>67</v>
      </c>
      <c r="V8" s="7" t="s">
        <v>68</v>
      </c>
      <c r="W8" s="7" t="s">
        <v>59</v>
      </c>
      <c r="X8" s="7" t="s">
        <v>60</v>
      </c>
      <c r="Y8" s="7" t="s">
        <v>67</v>
      </c>
      <c r="Z8" s="7" t="s">
        <v>68</v>
      </c>
      <c r="AA8" s="7" t="s">
        <v>59</v>
      </c>
      <c r="AB8" s="7" t="s">
        <v>60</v>
      </c>
      <c r="AC8" s="7" t="s">
        <v>67</v>
      </c>
      <c r="AD8" s="7" t="s">
        <v>68</v>
      </c>
      <c r="AE8" s="7" t="s">
        <v>59</v>
      </c>
      <c r="AF8" s="7" t="s">
        <v>60</v>
      </c>
      <c r="AG8" s="7" t="s">
        <v>67</v>
      </c>
      <c r="AH8" s="7" t="s">
        <v>68</v>
      </c>
      <c r="AI8" s="7" t="s">
        <v>59</v>
      </c>
      <c r="AJ8" s="7" t="s">
        <v>60</v>
      </c>
      <c r="AK8" s="7" t="s">
        <v>67</v>
      </c>
      <c r="AL8" s="7" t="s">
        <v>68</v>
      </c>
      <c r="AM8" s="7" t="s">
        <v>59</v>
      </c>
      <c r="AN8" s="7" t="s">
        <v>60</v>
      </c>
      <c r="AO8" s="7" t="s">
        <v>59</v>
      </c>
      <c r="AP8" s="7" t="s">
        <v>60</v>
      </c>
      <c r="AQ8" s="7" t="s">
        <v>67</v>
      </c>
      <c r="AR8" s="7" t="s">
        <v>68</v>
      </c>
      <c r="AS8" s="7" t="s">
        <v>59</v>
      </c>
      <c r="AT8" s="7" t="s">
        <v>60</v>
      </c>
      <c r="AU8" s="7" t="s">
        <v>59</v>
      </c>
      <c r="AV8" s="7" t="s">
        <v>60</v>
      </c>
      <c r="AW8" s="8" t="s">
        <v>67</v>
      </c>
      <c r="AX8" s="8" t="s">
        <v>68</v>
      </c>
      <c r="AY8" s="8" t="s">
        <v>59</v>
      </c>
      <c r="AZ8" s="7" t="s">
        <v>60</v>
      </c>
      <c r="BA8" s="7" t="s">
        <v>67</v>
      </c>
      <c r="BB8" s="9" t="s">
        <v>68</v>
      </c>
    </row>
    <row r="9" spans="1:256">
      <c r="A9" s="5"/>
      <c r="B9" s="6"/>
      <c r="C9" s="72" t="s">
        <v>69</v>
      </c>
      <c r="D9" s="73"/>
      <c r="E9" s="73"/>
      <c r="F9" s="74"/>
      <c r="G9" s="72" t="s">
        <v>13</v>
      </c>
      <c r="H9" s="73"/>
      <c r="I9" s="73"/>
      <c r="J9" s="74"/>
      <c r="K9" s="102" t="s">
        <v>13</v>
      </c>
      <c r="L9" s="103"/>
      <c r="M9" s="103"/>
      <c r="N9" s="104"/>
      <c r="O9" s="70" t="s">
        <v>14</v>
      </c>
      <c r="P9" s="75"/>
      <c r="Q9" s="75"/>
      <c r="R9" s="71"/>
      <c r="S9" s="72" t="s">
        <v>69</v>
      </c>
      <c r="T9" s="100"/>
      <c r="U9" s="100"/>
      <c r="V9" s="101"/>
      <c r="W9" s="72" t="s">
        <v>69</v>
      </c>
      <c r="X9" s="73"/>
      <c r="Y9" s="73"/>
      <c r="Z9" s="74"/>
      <c r="AA9" s="72" t="s">
        <v>69</v>
      </c>
      <c r="AB9" s="73"/>
      <c r="AC9" s="73"/>
      <c r="AD9" s="74"/>
      <c r="AE9" s="72" t="s">
        <v>15</v>
      </c>
      <c r="AF9" s="73"/>
      <c r="AG9" s="73"/>
      <c r="AH9" s="74"/>
      <c r="AI9" s="72" t="s">
        <v>16</v>
      </c>
      <c r="AJ9" s="73"/>
      <c r="AK9" s="73"/>
      <c r="AL9" s="74"/>
      <c r="AM9" s="70" t="s">
        <v>16</v>
      </c>
      <c r="AN9" s="75"/>
      <c r="AO9" s="94" t="s">
        <v>13</v>
      </c>
      <c r="AP9" s="95"/>
      <c r="AQ9" s="95"/>
      <c r="AR9" s="96"/>
      <c r="AS9" s="70" t="s">
        <v>16</v>
      </c>
      <c r="AT9" s="71"/>
      <c r="AU9" s="70" t="s">
        <v>16</v>
      </c>
      <c r="AV9" s="75"/>
      <c r="AW9" s="75"/>
      <c r="AX9" s="71"/>
      <c r="AY9" s="70" t="s">
        <v>16</v>
      </c>
      <c r="AZ9" s="75"/>
      <c r="BA9" s="75"/>
      <c r="BB9" s="77"/>
    </row>
    <row r="10" spans="1:256">
      <c r="A10" s="48">
        <v>1</v>
      </c>
      <c r="B10" s="49">
        <v>2</v>
      </c>
      <c r="C10" s="50">
        <v>3</v>
      </c>
      <c r="D10" s="49">
        <v>4</v>
      </c>
      <c r="E10" s="48">
        <v>5</v>
      </c>
      <c r="F10" s="49">
        <v>6</v>
      </c>
      <c r="G10" s="50">
        <v>7</v>
      </c>
      <c r="H10" s="49">
        <v>8</v>
      </c>
      <c r="I10" s="48">
        <v>9</v>
      </c>
      <c r="J10" s="49">
        <v>10</v>
      </c>
      <c r="K10" s="50">
        <v>11</v>
      </c>
      <c r="L10" s="49">
        <v>12</v>
      </c>
      <c r="M10" s="48">
        <v>13</v>
      </c>
      <c r="N10" s="49">
        <v>14</v>
      </c>
      <c r="O10" s="50">
        <v>15</v>
      </c>
      <c r="P10" s="49">
        <v>16</v>
      </c>
      <c r="Q10" s="48">
        <v>17</v>
      </c>
      <c r="R10" s="49">
        <v>18</v>
      </c>
      <c r="S10" s="50">
        <v>19</v>
      </c>
      <c r="T10" s="49">
        <v>20</v>
      </c>
      <c r="U10" s="48">
        <v>21</v>
      </c>
      <c r="V10" s="49">
        <v>22</v>
      </c>
      <c r="W10" s="50">
        <v>23</v>
      </c>
      <c r="X10" s="49">
        <v>24</v>
      </c>
      <c r="Y10" s="48">
        <v>25</v>
      </c>
      <c r="Z10" s="49">
        <v>26</v>
      </c>
      <c r="AA10" s="50">
        <v>27</v>
      </c>
      <c r="AB10" s="49">
        <v>28</v>
      </c>
      <c r="AC10" s="48">
        <v>29</v>
      </c>
      <c r="AD10" s="49">
        <v>30</v>
      </c>
      <c r="AE10" s="50">
        <v>31</v>
      </c>
      <c r="AF10" s="49">
        <v>32</v>
      </c>
      <c r="AG10" s="48">
        <v>33</v>
      </c>
      <c r="AH10" s="49">
        <v>34</v>
      </c>
      <c r="AI10" s="50">
        <v>35</v>
      </c>
      <c r="AJ10" s="49">
        <v>36</v>
      </c>
      <c r="AK10" s="48">
        <v>37</v>
      </c>
      <c r="AL10" s="49">
        <v>38</v>
      </c>
      <c r="AM10" s="50">
        <v>39</v>
      </c>
      <c r="AN10" s="49">
        <v>40</v>
      </c>
      <c r="AO10" s="50">
        <v>43</v>
      </c>
      <c r="AP10" s="49">
        <v>44</v>
      </c>
      <c r="AQ10" s="48">
        <v>45</v>
      </c>
      <c r="AR10" s="49">
        <v>46</v>
      </c>
      <c r="AS10" s="50">
        <v>47</v>
      </c>
      <c r="AT10" s="49">
        <v>48</v>
      </c>
      <c r="AU10" s="48">
        <v>49</v>
      </c>
      <c r="AV10" s="49">
        <v>50</v>
      </c>
      <c r="AW10" s="50">
        <v>51</v>
      </c>
      <c r="AX10" s="49">
        <v>52</v>
      </c>
      <c r="AY10" s="48">
        <v>53</v>
      </c>
      <c r="AZ10" s="49">
        <v>54</v>
      </c>
      <c r="BA10" s="50">
        <v>55</v>
      </c>
      <c r="BB10" s="69">
        <v>56</v>
      </c>
    </row>
    <row r="11" spans="1:256" ht="20.100000000000001" customHeight="1">
      <c r="A11" s="54">
        <v>1</v>
      </c>
      <c r="B11" s="55" t="s">
        <v>17</v>
      </c>
      <c r="C11" s="14">
        <v>4.5793799999999996</v>
      </c>
      <c r="D11" s="14">
        <v>4.7421300000000004</v>
      </c>
      <c r="E11" s="14">
        <v>5.21699</v>
      </c>
      <c r="F11" s="14">
        <v>5.3230000000000004</v>
      </c>
      <c r="G11" s="12"/>
      <c r="H11" s="12"/>
      <c r="I11" s="12"/>
      <c r="J11" s="12"/>
      <c r="K11" s="13">
        <v>16681</v>
      </c>
      <c r="L11" s="13">
        <v>18114</v>
      </c>
      <c r="M11" s="12">
        <v>22914</v>
      </c>
      <c r="N11" s="12">
        <v>22914</v>
      </c>
      <c r="O11" s="14">
        <v>4.95</v>
      </c>
      <c r="P11" s="14">
        <v>6.55</v>
      </c>
      <c r="Q11" s="14">
        <v>10.61</v>
      </c>
      <c r="R11" s="14">
        <v>23.01</v>
      </c>
      <c r="S11" s="15">
        <v>0.35798999999999997</v>
      </c>
      <c r="T11" s="15">
        <v>4.1860000000000001E-2</v>
      </c>
      <c r="U11" s="15">
        <v>6.454E-2</v>
      </c>
      <c r="V11" s="15">
        <v>6.5000000000000002E-2</v>
      </c>
      <c r="W11" s="14">
        <v>1.9570000000000001E-2</v>
      </c>
      <c r="X11" s="14">
        <v>1.958E-2</v>
      </c>
      <c r="Y11" s="14">
        <v>0.22789999999999999</v>
      </c>
      <c r="Z11" s="14">
        <v>0.35599999999999998</v>
      </c>
      <c r="AA11" s="14">
        <v>3.9140000000000001E-2</v>
      </c>
      <c r="AB11" s="14">
        <v>0.38214999999999999</v>
      </c>
      <c r="AC11" s="14">
        <v>0.41360000000000002</v>
      </c>
      <c r="AD11" s="14">
        <v>0.41399999999999998</v>
      </c>
      <c r="AE11" s="14">
        <v>213.3</v>
      </c>
      <c r="AF11" s="14">
        <v>493.04</v>
      </c>
      <c r="AG11" s="14">
        <v>1263.5899999999999</v>
      </c>
      <c r="AH11" s="14">
        <v>1870.6</v>
      </c>
      <c r="AI11" s="12">
        <v>613</v>
      </c>
      <c r="AJ11" s="12">
        <v>613</v>
      </c>
      <c r="AK11" s="12">
        <v>613</v>
      </c>
      <c r="AL11" s="12">
        <v>613</v>
      </c>
      <c r="AM11" s="11">
        <v>6</v>
      </c>
      <c r="AN11" s="11">
        <v>6</v>
      </c>
      <c r="AO11" s="15">
        <v>16</v>
      </c>
      <c r="AP11" s="15">
        <v>16</v>
      </c>
      <c r="AQ11" s="15">
        <v>16</v>
      </c>
      <c r="AR11" s="15">
        <v>16</v>
      </c>
      <c r="AS11" s="12">
        <v>13395</v>
      </c>
      <c r="AT11" s="12">
        <v>13395</v>
      </c>
      <c r="AU11" s="12"/>
      <c r="AV11" s="12">
        <v>297</v>
      </c>
      <c r="AW11" s="57">
        <v>0</v>
      </c>
      <c r="AX11" s="57">
        <v>0</v>
      </c>
      <c r="AY11" s="16"/>
      <c r="AZ11" s="14"/>
      <c r="BA11" s="14">
        <v>13</v>
      </c>
      <c r="BB11" s="17">
        <v>13</v>
      </c>
    </row>
    <row r="12" spans="1:256" s="10" customFormat="1" ht="20.100000000000001" customHeight="1">
      <c r="A12" s="54">
        <v>2</v>
      </c>
      <c r="B12" s="55" t="s">
        <v>18</v>
      </c>
      <c r="C12" s="21">
        <v>2.9569999999999999E-2</v>
      </c>
      <c r="D12" s="21">
        <v>3.1320000000000001E-2</v>
      </c>
      <c r="E12" s="21">
        <v>3.4720000000000001E-2</v>
      </c>
      <c r="F12" s="21">
        <v>3.5000000000000003E-2</v>
      </c>
      <c r="G12" s="19">
        <v>1800</v>
      </c>
      <c r="H12" s="19">
        <v>1800</v>
      </c>
      <c r="I12" s="19">
        <v>750</v>
      </c>
      <c r="J12" s="19">
        <v>750</v>
      </c>
      <c r="K12" s="20"/>
      <c r="L12" s="20"/>
      <c r="M12" s="19"/>
      <c r="N12" s="19"/>
      <c r="O12" s="21"/>
      <c r="P12" s="21"/>
      <c r="Q12" s="21"/>
      <c r="R12" s="21"/>
      <c r="S12" s="22">
        <v>0.13936999999999999</v>
      </c>
      <c r="T12" s="22">
        <v>1.0710000000000001E-2</v>
      </c>
      <c r="U12" s="22">
        <v>1.0710000000000001E-2</v>
      </c>
      <c r="V12" s="22">
        <v>1.0999999999999999E-2</v>
      </c>
      <c r="W12" s="21">
        <v>7.1199999999999999E-2</v>
      </c>
      <c r="X12" s="21">
        <v>0.10178</v>
      </c>
      <c r="Y12" s="21">
        <v>0.18945000000000001</v>
      </c>
      <c r="Z12" s="21">
        <v>0.18945000000000001</v>
      </c>
      <c r="AA12" s="21">
        <v>1.0710000000000001E-2</v>
      </c>
      <c r="AB12" s="21">
        <v>0.13936999999999999</v>
      </c>
      <c r="AC12" s="21">
        <v>0.14433000000000001</v>
      </c>
      <c r="AD12" s="21">
        <v>0.14433000000000001</v>
      </c>
      <c r="AE12" s="21">
        <v>17.100000000000001</v>
      </c>
      <c r="AF12" s="21">
        <v>17.100000000000001</v>
      </c>
      <c r="AG12" s="21">
        <v>217.1</v>
      </c>
      <c r="AH12" s="21">
        <v>217.1</v>
      </c>
      <c r="AI12" s="19">
        <v>15</v>
      </c>
      <c r="AJ12" s="19">
        <v>15</v>
      </c>
      <c r="AK12" s="19">
        <v>18</v>
      </c>
      <c r="AL12" s="19">
        <v>18</v>
      </c>
      <c r="AM12" s="18"/>
      <c r="AN12" s="18"/>
      <c r="AO12" s="22">
        <v>6.8</v>
      </c>
      <c r="AP12" s="22">
        <v>6.8</v>
      </c>
      <c r="AQ12" s="22">
        <v>6.8</v>
      </c>
      <c r="AR12" s="22">
        <v>6.8</v>
      </c>
      <c r="AS12" s="19">
        <v>530</v>
      </c>
      <c r="AT12" s="19">
        <v>530</v>
      </c>
      <c r="AU12" s="19">
        <v>246</v>
      </c>
      <c r="AV12" s="19"/>
      <c r="AW12" s="58">
        <v>297</v>
      </c>
      <c r="AX12" s="58">
        <v>297</v>
      </c>
      <c r="AY12" s="23"/>
      <c r="AZ12" s="61">
        <v>13</v>
      </c>
      <c r="BA12" s="61"/>
      <c r="BB12" s="24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20.100000000000001" customHeight="1">
      <c r="A13" s="54">
        <v>3</v>
      </c>
      <c r="B13" s="55" t="s">
        <v>19</v>
      </c>
      <c r="C13" s="14">
        <v>0.81591999999999998</v>
      </c>
      <c r="D13" s="14">
        <v>0.88324000000000003</v>
      </c>
      <c r="E13" s="14">
        <v>1.0830200000000001</v>
      </c>
      <c r="F13" s="14">
        <v>1.141</v>
      </c>
      <c r="G13" s="12"/>
      <c r="H13" s="12"/>
      <c r="I13" s="12"/>
      <c r="J13" s="12"/>
      <c r="K13" s="13"/>
      <c r="L13" s="13">
        <v>733</v>
      </c>
      <c r="M13" s="12">
        <v>2933</v>
      </c>
      <c r="N13" s="12">
        <v>2933</v>
      </c>
      <c r="O13" s="14"/>
      <c r="P13" s="14"/>
      <c r="Q13" s="14"/>
      <c r="R13" s="14"/>
      <c r="S13" s="15">
        <v>1.2109999999999999E-2</v>
      </c>
      <c r="T13" s="15">
        <v>9.7999999999999997E-4</v>
      </c>
      <c r="U13" s="15">
        <v>9.7999999999999997E-4</v>
      </c>
      <c r="V13" s="15">
        <v>1E-3</v>
      </c>
      <c r="W13" s="14">
        <v>5.8700000000000002E-2</v>
      </c>
      <c r="X13" s="14">
        <v>5.8700000000000002E-2</v>
      </c>
      <c r="Y13" s="14">
        <v>6.6629999999999995E-2</v>
      </c>
      <c r="Z13" s="14">
        <v>7.0999999999999994E-2</v>
      </c>
      <c r="AA13" s="14">
        <v>9.7999999999999997E-4</v>
      </c>
      <c r="AB13" s="14">
        <v>1.2109999999999999E-2</v>
      </c>
      <c r="AC13" s="14">
        <v>1.2109999999999999E-2</v>
      </c>
      <c r="AD13" s="14">
        <v>1.2109999999999999E-2</v>
      </c>
      <c r="AE13" s="14">
        <v>7.5</v>
      </c>
      <c r="AF13" s="14">
        <v>10</v>
      </c>
      <c r="AG13" s="14">
        <v>910</v>
      </c>
      <c r="AH13" s="14">
        <v>910</v>
      </c>
      <c r="AI13" s="12">
        <v>45</v>
      </c>
      <c r="AJ13" s="12">
        <v>45</v>
      </c>
      <c r="AK13" s="12">
        <v>45</v>
      </c>
      <c r="AL13" s="12">
        <v>45</v>
      </c>
      <c r="AM13" s="11">
        <v>3</v>
      </c>
      <c r="AN13" s="11">
        <v>3</v>
      </c>
      <c r="AO13" s="15">
        <v>6</v>
      </c>
      <c r="AP13" s="15">
        <v>6</v>
      </c>
      <c r="AQ13" s="15">
        <v>6</v>
      </c>
      <c r="AR13" s="15">
        <v>6</v>
      </c>
      <c r="AS13" s="12">
        <v>80</v>
      </c>
      <c r="AT13" s="12">
        <v>80</v>
      </c>
      <c r="AU13" s="12">
        <v>866</v>
      </c>
      <c r="AV13" s="12">
        <v>1688</v>
      </c>
      <c r="AW13" s="57">
        <v>1952</v>
      </c>
      <c r="AX13" s="57">
        <v>1953</v>
      </c>
      <c r="AY13" s="25"/>
      <c r="AZ13" s="62"/>
      <c r="BA13" s="62"/>
      <c r="BB13" s="26"/>
    </row>
    <row r="14" spans="1:256" s="10" customFormat="1" ht="20.100000000000001" customHeight="1">
      <c r="A14" s="54">
        <v>4</v>
      </c>
      <c r="B14" s="55" t="s">
        <v>20</v>
      </c>
      <c r="C14" s="21">
        <v>1.25888</v>
      </c>
      <c r="D14" s="21">
        <v>1.2623800000000001</v>
      </c>
      <c r="E14" s="21">
        <v>1.29823</v>
      </c>
      <c r="F14" s="21">
        <v>1.29823</v>
      </c>
      <c r="G14" s="19">
        <v>1650</v>
      </c>
      <c r="H14" s="19">
        <v>3186</v>
      </c>
      <c r="I14" s="19">
        <v>5010</v>
      </c>
      <c r="J14" s="19">
        <v>5394</v>
      </c>
      <c r="K14" s="20">
        <v>3440</v>
      </c>
      <c r="L14" s="20">
        <v>4464</v>
      </c>
      <c r="M14" s="19">
        <v>5914</v>
      </c>
      <c r="N14" s="19">
        <v>6264</v>
      </c>
      <c r="O14" s="21"/>
      <c r="P14" s="21"/>
      <c r="Q14" s="21">
        <v>1</v>
      </c>
      <c r="R14" s="21">
        <v>1</v>
      </c>
      <c r="S14" s="22">
        <v>0.50117</v>
      </c>
      <c r="T14" s="22">
        <v>9.5499999999999995E-3</v>
      </c>
      <c r="U14" s="22">
        <v>9.5499999999999995E-3</v>
      </c>
      <c r="V14" s="18">
        <v>0.01</v>
      </c>
      <c r="W14" s="21">
        <v>3.1699999999999999E-2</v>
      </c>
      <c r="X14" s="21">
        <v>3.3500000000000002E-2</v>
      </c>
      <c r="Y14" s="21">
        <v>7.3760000000000006E-2</v>
      </c>
      <c r="Z14" s="21">
        <v>8.4000000000000005E-2</v>
      </c>
      <c r="AA14" s="21">
        <v>6.8999999999999999E-3</v>
      </c>
      <c r="AB14" s="21">
        <v>0.50117</v>
      </c>
      <c r="AC14" s="21">
        <v>0.50117</v>
      </c>
      <c r="AD14" s="21">
        <v>0.50117</v>
      </c>
      <c r="AE14" s="21"/>
      <c r="AF14" s="21">
        <v>0</v>
      </c>
      <c r="AG14" s="21">
        <v>775.6</v>
      </c>
      <c r="AH14" s="21">
        <v>775.6</v>
      </c>
      <c r="AI14" s="19">
        <v>139</v>
      </c>
      <c r="AJ14" s="19">
        <v>139</v>
      </c>
      <c r="AK14" s="19">
        <v>139</v>
      </c>
      <c r="AL14" s="19">
        <v>139</v>
      </c>
      <c r="AM14" s="18">
        <v>46</v>
      </c>
      <c r="AN14" s="18">
        <v>46</v>
      </c>
      <c r="AO14" s="22"/>
      <c r="AP14" s="22"/>
      <c r="AQ14" s="22"/>
      <c r="AR14" s="22"/>
      <c r="AS14" s="19">
        <v>475</v>
      </c>
      <c r="AT14" s="19">
        <v>475</v>
      </c>
      <c r="AU14" s="19"/>
      <c r="AV14" s="19">
        <v>568</v>
      </c>
      <c r="AW14" s="58">
        <v>0</v>
      </c>
      <c r="AX14" s="58">
        <v>0</v>
      </c>
      <c r="AY14" s="23"/>
      <c r="AZ14" s="61"/>
      <c r="BA14" s="61"/>
      <c r="BB14" s="2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20.100000000000001" customHeight="1">
      <c r="A15" s="54">
        <v>5</v>
      </c>
      <c r="B15" s="55" t="s">
        <v>21</v>
      </c>
      <c r="C15" s="14">
        <v>0.32050000000000001</v>
      </c>
      <c r="D15" s="14">
        <v>0.36736999999999997</v>
      </c>
      <c r="E15" s="14">
        <v>0.48509000000000002</v>
      </c>
      <c r="F15" s="14">
        <v>0.51200000000000001</v>
      </c>
      <c r="G15" s="12">
        <v>500</v>
      </c>
      <c r="H15" s="12">
        <v>500</v>
      </c>
      <c r="I15" s="12"/>
      <c r="J15" s="12"/>
      <c r="K15" s="13">
        <v>1210</v>
      </c>
      <c r="L15" s="13">
        <v>1210</v>
      </c>
      <c r="M15" s="12">
        <v>1210</v>
      </c>
      <c r="N15" s="12">
        <v>1210</v>
      </c>
      <c r="O15" s="14"/>
      <c r="P15" s="14"/>
      <c r="Q15" s="14">
        <v>0.33</v>
      </c>
      <c r="R15" s="14">
        <v>0.33</v>
      </c>
      <c r="S15" s="15">
        <v>3.1919999999999997E-2</v>
      </c>
      <c r="T15" s="15">
        <v>1.9230000000000001E-2</v>
      </c>
      <c r="U15" s="15">
        <v>2.0420000000000001E-2</v>
      </c>
      <c r="V15" s="11">
        <v>0.02</v>
      </c>
      <c r="W15" s="14">
        <v>7.2109999999999994E-2</v>
      </c>
      <c r="X15" s="14">
        <v>7.2330000000000005E-2</v>
      </c>
      <c r="Y15" s="14">
        <v>7.2539999999999993E-2</v>
      </c>
      <c r="Z15" s="14">
        <v>7.2999999999999995E-2</v>
      </c>
      <c r="AA15" s="14">
        <v>1.8890000000000001E-2</v>
      </c>
      <c r="AB15" s="14">
        <v>3.1919999999999997E-2</v>
      </c>
      <c r="AC15" s="14">
        <v>3.3110000000000001E-2</v>
      </c>
      <c r="AD15" s="14">
        <v>3.3110000000000001E-2</v>
      </c>
      <c r="AE15" s="14">
        <v>99.72</v>
      </c>
      <c r="AF15" s="14">
        <v>1948</v>
      </c>
      <c r="AG15" s="14">
        <v>14616.72</v>
      </c>
      <c r="AH15" s="14">
        <v>18116.72</v>
      </c>
      <c r="AI15" s="12">
        <v>166</v>
      </c>
      <c r="AJ15" s="12">
        <v>222</v>
      </c>
      <c r="AK15" s="12">
        <v>240</v>
      </c>
      <c r="AL15" s="12">
        <v>240</v>
      </c>
      <c r="AM15" s="11">
        <v>1</v>
      </c>
      <c r="AN15" s="11">
        <v>1</v>
      </c>
      <c r="AO15" s="15"/>
      <c r="AP15" s="15"/>
      <c r="AQ15" s="15"/>
      <c r="AR15" s="15"/>
      <c r="AS15" s="12">
        <v>37464</v>
      </c>
      <c r="AT15" s="12">
        <v>37464</v>
      </c>
      <c r="AU15" s="12">
        <v>399</v>
      </c>
      <c r="AV15" s="12"/>
      <c r="AW15" s="57">
        <v>568</v>
      </c>
      <c r="AX15" s="57">
        <v>568</v>
      </c>
      <c r="AY15" s="25"/>
      <c r="AZ15" s="62"/>
      <c r="BA15" s="62"/>
      <c r="BB15" s="26"/>
    </row>
    <row r="16" spans="1:256" s="10" customFormat="1" ht="20.100000000000001" customHeight="1">
      <c r="A16" s="54">
        <v>6</v>
      </c>
      <c r="B16" s="55" t="s">
        <v>22</v>
      </c>
      <c r="C16" s="21">
        <v>3.8929999999999999E-2</v>
      </c>
      <c r="D16" s="21">
        <v>3.9109999999999999E-2</v>
      </c>
      <c r="E16" s="21">
        <v>4.086E-2</v>
      </c>
      <c r="F16" s="21">
        <v>4.1000000000000002E-2</v>
      </c>
      <c r="G16" s="19"/>
      <c r="H16" s="19"/>
      <c r="I16" s="19"/>
      <c r="J16" s="19"/>
      <c r="K16" s="20"/>
      <c r="L16" s="20"/>
      <c r="M16" s="19"/>
      <c r="N16" s="19"/>
      <c r="O16" s="21"/>
      <c r="P16" s="21"/>
      <c r="Q16" s="21"/>
      <c r="R16" s="21"/>
      <c r="S16" s="22">
        <v>1.027E-2</v>
      </c>
      <c r="T16" s="22">
        <v>6.1900000000000002E-3</v>
      </c>
      <c r="U16" s="22">
        <v>7.0699999999999999E-3</v>
      </c>
      <c r="V16" s="22">
        <v>7.0000000000000001E-3</v>
      </c>
      <c r="W16" s="21">
        <v>3.62E-3</v>
      </c>
      <c r="X16" s="21">
        <v>3.62E-3</v>
      </c>
      <c r="Y16" s="21">
        <v>3.9300000000000003E-3</v>
      </c>
      <c r="Z16" s="21">
        <v>4.0000000000000001E-3</v>
      </c>
      <c r="AA16" s="21">
        <v>4.6299999999999996E-3</v>
      </c>
      <c r="AB16" s="21">
        <v>1.065E-2</v>
      </c>
      <c r="AC16" s="21">
        <v>1.093E-2</v>
      </c>
      <c r="AD16" s="21">
        <v>1.0999999999999999E-2</v>
      </c>
      <c r="AE16" s="21">
        <v>1.72</v>
      </c>
      <c r="AF16" s="21">
        <v>1.72</v>
      </c>
      <c r="AG16" s="21">
        <v>1.72</v>
      </c>
      <c r="AH16" s="21">
        <v>1.72</v>
      </c>
      <c r="AI16" s="19">
        <v>15</v>
      </c>
      <c r="AJ16" s="19">
        <v>15</v>
      </c>
      <c r="AK16" s="19">
        <v>15</v>
      </c>
      <c r="AL16" s="19">
        <v>15</v>
      </c>
      <c r="AM16" s="18"/>
      <c r="AN16" s="18"/>
      <c r="AO16" s="22">
        <v>164</v>
      </c>
      <c r="AP16" s="22">
        <v>164</v>
      </c>
      <c r="AQ16" s="22">
        <v>163.80000000000001</v>
      </c>
      <c r="AR16" s="22">
        <v>193.8</v>
      </c>
      <c r="AS16" s="19">
        <v>1500</v>
      </c>
      <c r="AT16" s="19">
        <v>1500</v>
      </c>
      <c r="AU16" s="19"/>
      <c r="AV16" s="19"/>
      <c r="AW16" s="58">
        <v>0</v>
      </c>
      <c r="AX16" s="58">
        <v>0</v>
      </c>
      <c r="AY16" s="23"/>
      <c r="AZ16" s="61"/>
      <c r="BA16" s="61">
        <v>19</v>
      </c>
      <c r="BB16" s="24">
        <v>19</v>
      </c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20.100000000000001" customHeight="1">
      <c r="A17" s="54">
        <v>7</v>
      </c>
      <c r="B17" s="55" t="s">
        <v>23</v>
      </c>
      <c r="C17" s="14">
        <v>4.1195000000000004</v>
      </c>
      <c r="D17" s="14">
        <v>4.1805500000000002</v>
      </c>
      <c r="E17" s="14">
        <v>4.28559</v>
      </c>
      <c r="F17" s="14">
        <v>4.3</v>
      </c>
      <c r="G17" s="12">
        <v>810</v>
      </c>
      <c r="H17" s="12">
        <v>810</v>
      </c>
      <c r="I17" s="12">
        <v>1450</v>
      </c>
      <c r="J17" s="12">
        <v>1450</v>
      </c>
      <c r="K17" s="13">
        <v>19420</v>
      </c>
      <c r="L17" s="13">
        <v>19420</v>
      </c>
      <c r="M17" s="12">
        <v>20080</v>
      </c>
      <c r="N17" s="12">
        <v>20080</v>
      </c>
      <c r="O17" s="14">
        <v>8.4</v>
      </c>
      <c r="P17" s="14">
        <v>10.79</v>
      </c>
      <c r="Q17" s="14">
        <v>14.64</v>
      </c>
      <c r="R17" s="14">
        <v>15.83</v>
      </c>
      <c r="S17" s="15">
        <v>0.31602999999999998</v>
      </c>
      <c r="T17" s="15">
        <v>2.0039999999999999E-2</v>
      </c>
      <c r="U17" s="15">
        <v>2.0039999999999999E-2</v>
      </c>
      <c r="V17" s="11">
        <v>0.02</v>
      </c>
      <c r="W17" s="14">
        <v>9.2310000000000003E-2</v>
      </c>
      <c r="X17" s="14">
        <v>9.2310000000000003E-2</v>
      </c>
      <c r="Y17" s="14">
        <v>9.2530000000000001E-2</v>
      </c>
      <c r="Z17" s="14">
        <v>9.2999999999999999E-2</v>
      </c>
      <c r="AA17" s="14">
        <v>2.0039999999999999E-2</v>
      </c>
      <c r="AB17" s="14">
        <v>0.31602999999999998</v>
      </c>
      <c r="AC17" s="14">
        <v>0.31602999999999998</v>
      </c>
      <c r="AD17" s="14">
        <v>0.31602999999999998</v>
      </c>
      <c r="AE17" s="14">
        <v>100.5</v>
      </c>
      <c r="AF17" s="14">
        <v>336</v>
      </c>
      <c r="AG17" s="14">
        <v>9452.6</v>
      </c>
      <c r="AH17" s="14">
        <v>9512.6</v>
      </c>
      <c r="AI17" s="12">
        <v>85</v>
      </c>
      <c r="AJ17" s="12">
        <v>85</v>
      </c>
      <c r="AK17" s="12">
        <v>85</v>
      </c>
      <c r="AL17" s="12">
        <v>85</v>
      </c>
      <c r="AM17" s="11">
        <v>879</v>
      </c>
      <c r="AN17" s="11">
        <v>879</v>
      </c>
      <c r="AO17" s="15">
        <v>10</v>
      </c>
      <c r="AP17" s="15">
        <v>10</v>
      </c>
      <c r="AQ17" s="15">
        <v>20</v>
      </c>
      <c r="AR17" s="15">
        <v>20</v>
      </c>
      <c r="AS17" s="12">
        <v>170675</v>
      </c>
      <c r="AT17" s="12">
        <v>170675</v>
      </c>
      <c r="AU17" s="12">
        <v>38</v>
      </c>
      <c r="AV17" s="12">
        <v>38</v>
      </c>
      <c r="AW17" s="57">
        <v>38</v>
      </c>
      <c r="AX17" s="57">
        <v>38</v>
      </c>
      <c r="AY17" s="25"/>
      <c r="AZ17" s="62"/>
      <c r="BA17" s="62"/>
      <c r="BB17" s="26"/>
    </row>
    <row r="18" spans="1:256" s="10" customFormat="1" ht="20.100000000000001" customHeight="1">
      <c r="A18" s="54">
        <v>8</v>
      </c>
      <c r="B18" s="55" t="s">
        <v>24</v>
      </c>
      <c r="C18" s="21">
        <v>0.54083000000000003</v>
      </c>
      <c r="D18" s="21">
        <v>0.55462</v>
      </c>
      <c r="E18" s="21">
        <v>0.59799999999999998</v>
      </c>
      <c r="F18" s="21">
        <v>0.60799999999999998</v>
      </c>
      <c r="G18" s="19">
        <v>300</v>
      </c>
      <c r="H18" s="19">
        <v>300</v>
      </c>
      <c r="I18" s="19"/>
      <c r="J18" s="19"/>
      <c r="K18" s="20">
        <v>1963</v>
      </c>
      <c r="L18" s="20">
        <v>1963</v>
      </c>
      <c r="M18" s="19">
        <v>2503</v>
      </c>
      <c r="N18" s="19">
        <v>3503</v>
      </c>
      <c r="O18" s="21"/>
      <c r="P18" s="21">
        <v>4</v>
      </c>
      <c r="Q18" s="21">
        <v>4</v>
      </c>
      <c r="R18" s="21">
        <v>4</v>
      </c>
      <c r="S18" s="22">
        <v>0.71645999999999999</v>
      </c>
      <c r="T18" s="22">
        <v>0.20074</v>
      </c>
      <c r="U18" s="22">
        <v>0.22017999999999999</v>
      </c>
      <c r="V18" s="18">
        <v>0.22</v>
      </c>
      <c r="W18" s="21">
        <v>0.28212999999999999</v>
      </c>
      <c r="X18" s="21">
        <v>0.49418000000000001</v>
      </c>
      <c r="Y18" s="21">
        <v>0.56364000000000003</v>
      </c>
      <c r="Z18" s="21">
        <v>0.57799999999999996</v>
      </c>
      <c r="AA18" s="21">
        <v>9.8780000000000007E-2</v>
      </c>
      <c r="AB18" s="21">
        <v>0.73116000000000003</v>
      </c>
      <c r="AC18" s="21">
        <v>0.93852999999999998</v>
      </c>
      <c r="AD18" s="21">
        <v>0.93899999999999995</v>
      </c>
      <c r="AE18" s="21">
        <v>434.4</v>
      </c>
      <c r="AF18" s="21">
        <v>676.05</v>
      </c>
      <c r="AG18" s="21">
        <v>864.25</v>
      </c>
      <c r="AH18" s="21">
        <v>1024.25</v>
      </c>
      <c r="AI18" s="19">
        <v>469</v>
      </c>
      <c r="AJ18" s="19">
        <v>469</v>
      </c>
      <c r="AK18" s="19">
        <v>469</v>
      </c>
      <c r="AL18" s="19">
        <v>469</v>
      </c>
      <c r="AM18" s="18"/>
      <c r="AN18" s="18"/>
      <c r="AO18" s="22">
        <v>10</v>
      </c>
      <c r="AP18" s="22">
        <v>10</v>
      </c>
      <c r="AQ18" s="22">
        <v>10</v>
      </c>
      <c r="AR18" s="22">
        <v>10</v>
      </c>
      <c r="AS18" s="19">
        <v>27115</v>
      </c>
      <c r="AT18" s="19">
        <v>27115</v>
      </c>
      <c r="AU18" s="19"/>
      <c r="AV18" s="19"/>
      <c r="AW18" s="58">
        <v>0</v>
      </c>
      <c r="AX18" s="58">
        <v>0</v>
      </c>
      <c r="AY18" s="23">
        <v>286</v>
      </c>
      <c r="AZ18" s="61">
        <v>286</v>
      </c>
      <c r="BA18" s="61">
        <v>286</v>
      </c>
      <c r="BB18" s="24">
        <v>286</v>
      </c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20.100000000000001" customHeight="1">
      <c r="A19" s="54">
        <v>9</v>
      </c>
      <c r="B19" s="55" t="s">
        <v>25</v>
      </c>
      <c r="C19" s="14">
        <v>0.45716000000000001</v>
      </c>
      <c r="D19" s="14">
        <v>0.46161000000000002</v>
      </c>
      <c r="E19" s="14">
        <v>0.47249999999999998</v>
      </c>
      <c r="F19" s="14">
        <v>0.47399999999999998</v>
      </c>
      <c r="G19" s="12"/>
      <c r="H19" s="12"/>
      <c r="I19" s="12"/>
      <c r="J19" s="12"/>
      <c r="K19" s="13"/>
      <c r="L19" s="13"/>
      <c r="M19" s="12"/>
      <c r="N19" s="12"/>
      <c r="O19" s="14"/>
      <c r="P19" s="14"/>
      <c r="Q19" s="14">
        <v>1</v>
      </c>
      <c r="R19" s="14">
        <v>1</v>
      </c>
      <c r="S19" s="15">
        <v>0.22969999999999999</v>
      </c>
      <c r="T19" s="15">
        <v>4.0719999999999999E-2</v>
      </c>
      <c r="U19" s="15">
        <v>8.0579999999999999E-2</v>
      </c>
      <c r="V19" s="15">
        <v>0.24099999999999999</v>
      </c>
      <c r="W19" s="14">
        <v>0.16839999999999999</v>
      </c>
      <c r="X19" s="14">
        <v>0.16847999999999999</v>
      </c>
      <c r="Y19" s="14">
        <v>0.22592000000000001</v>
      </c>
      <c r="Z19" s="14">
        <v>0.22600000000000001</v>
      </c>
      <c r="AA19" s="14">
        <v>2.9940000000000001E-2</v>
      </c>
      <c r="AB19" s="14">
        <v>0.22969999999999999</v>
      </c>
      <c r="AC19" s="14">
        <v>0.23909</v>
      </c>
      <c r="AD19" s="14">
        <v>0.33900000000000002</v>
      </c>
      <c r="AE19" s="14">
        <v>1.5</v>
      </c>
      <c r="AF19" s="14">
        <v>1.5</v>
      </c>
      <c r="AG19" s="14">
        <v>1208.5</v>
      </c>
      <c r="AH19" s="14">
        <v>1208.5</v>
      </c>
      <c r="AI19" s="12">
        <v>6</v>
      </c>
      <c r="AJ19" s="12">
        <v>6</v>
      </c>
      <c r="AK19" s="12">
        <v>6</v>
      </c>
      <c r="AL19" s="12">
        <v>6</v>
      </c>
      <c r="AM19" s="11"/>
      <c r="AN19" s="11"/>
      <c r="AO19" s="15"/>
      <c r="AP19" s="15"/>
      <c r="AQ19" s="15"/>
      <c r="AR19" s="15"/>
      <c r="AS19" s="12">
        <v>28837</v>
      </c>
      <c r="AT19" s="12">
        <v>28837</v>
      </c>
      <c r="AU19" s="12">
        <v>1</v>
      </c>
      <c r="AV19" s="12">
        <v>21</v>
      </c>
      <c r="AW19" s="57">
        <v>21</v>
      </c>
      <c r="AX19" s="57">
        <v>21</v>
      </c>
      <c r="AY19" s="25"/>
      <c r="AZ19" s="62"/>
      <c r="BA19" s="62"/>
      <c r="BB19" s="26"/>
    </row>
    <row r="20" spans="1:256" s="10" customFormat="1" ht="20.100000000000001" customHeight="1">
      <c r="A20" s="54">
        <v>10</v>
      </c>
      <c r="B20" s="55" t="s">
        <v>26</v>
      </c>
      <c r="C20" s="21">
        <v>2.4889999999999999E-2</v>
      </c>
      <c r="D20" s="21">
        <v>2.6030000000000001E-2</v>
      </c>
      <c r="E20" s="21">
        <v>3.0329999999999999E-2</v>
      </c>
      <c r="F20" s="21">
        <v>3.1E-2</v>
      </c>
      <c r="G20" s="19"/>
      <c r="H20" s="19"/>
      <c r="I20" s="19"/>
      <c r="J20" s="19"/>
      <c r="K20" s="20"/>
      <c r="L20" s="20">
        <v>200</v>
      </c>
      <c r="M20" s="19">
        <v>200</v>
      </c>
      <c r="N20" s="19">
        <v>200</v>
      </c>
      <c r="O20" s="21"/>
      <c r="P20" s="21"/>
      <c r="Q20" s="21"/>
      <c r="R20" s="21"/>
      <c r="S20" s="22">
        <v>0.28671999999999997</v>
      </c>
      <c r="T20" s="22">
        <v>5.5960000000000003E-2</v>
      </c>
      <c r="U20" s="22">
        <v>5.806E-2</v>
      </c>
      <c r="V20" s="22">
        <v>5.8000000000000003E-2</v>
      </c>
      <c r="W20" s="21">
        <v>0.23083000000000001</v>
      </c>
      <c r="X20" s="21">
        <v>0.23083000000000001</v>
      </c>
      <c r="Y20" s="21">
        <v>0.65283000000000002</v>
      </c>
      <c r="Z20" s="21">
        <v>0.84399999999999997</v>
      </c>
      <c r="AA20" s="21">
        <v>5.5960000000000003E-2</v>
      </c>
      <c r="AB20" s="21">
        <v>0.28671999999999997</v>
      </c>
      <c r="AC20" s="21">
        <v>0.44058999999999998</v>
      </c>
      <c r="AD20" s="21">
        <v>0.59199999999999997</v>
      </c>
      <c r="AE20" s="21">
        <v>175.6</v>
      </c>
      <c r="AF20" s="21">
        <v>225</v>
      </c>
      <c r="AG20" s="21">
        <v>3430.85</v>
      </c>
      <c r="AH20" s="21">
        <v>4288.8500000000004</v>
      </c>
      <c r="AI20" s="19">
        <v>39</v>
      </c>
      <c r="AJ20" s="19">
        <v>39</v>
      </c>
      <c r="AK20" s="19">
        <v>39</v>
      </c>
      <c r="AL20" s="19">
        <v>39</v>
      </c>
      <c r="AM20" s="18"/>
      <c r="AN20" s="18"/>
      <c r="AO20" s="22"/>
      <c r="AP20" s="22"/>
      <c r="AQ20" s="22">
        <v>15.8</v>
      </c>
      <c r="AR20" s="22">
        <v>46.4</v>
      </c>
      <c r="AS20" s="19">
        <v>868</v>
      </c>
      <c r="AT20" s="19">
        <v>868</v>
      </c>
      <c r="AU20" s="19">
        <v>167</v>
      </c>
      <c r="AV20" s="19">
        <v>160</v>
      </c>
      <c r="AW20" s="58">
        <v>334</v>
      </c>
      <c r="AX20" s="58">
        <v>334</v>
      </c>
      <c r="AY20" s="23"/>
      <c r="AZ20" s="61"/>
      <c r="BA20" s="61">
        <v>15</v>
      </c>
      <c r="BB20" s="24">
        <v>15</v>
      </c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20.100000000000001" customHeight="1">
      <c r="A21" s="54">
        <v>11</v>
      </c>
      <c r="B21" s="55" t="s">
        <v>27</v>
      </c>
      <c r="C21" s="14">
        <v>4.9329999999999999E-2</v>
      </c>
      <c r="D21" s="14">
        <v>5.8459999999999998E-2</v>
      </c>
      <c r="E21" s="14">
        <v>7.2370000000000004E-2</v>
      </c>
      <c r="F21" s="14">
        <v>7.2999999999999995E-2</v>
      </c>
      <c r="G21" s="12">
        <v>180</v>
      </c>
      <c r="H21" s="12">
        <v>180</v>
      </c>
      <c r="I21" s="12"/>
      <c r="J21" s="12"/>
      <c r="K21" s="13">
        <v>250</v>
      </c>
      <c r="L21" s="13">
        <v>500</v>
      </c>
      <c r="M21" s="12">
        <v>500</v>
      </c>
      <c r="N21" s="12">
        <v>500</v>
      </c>
      <c r="O21" s="14"/>
      <c r="P21" s="14"/>
      <c r="Q21" s="14"/>
      <c r="R21" s="14"/>
      <c r="S21" s="15">
        <v>0.16374</v>
      </c>
      <c r="T21" s="15">
        <v>6.1999999999999998E-3</v>
      </c>
      <c r="U21" s="15">
        <v>6.1999999999999998E-3</v>
      </c>
      <c r="V21" s="15">
        <v>6.0000000000000001E-3</v>
      </c>
      <c r="W21" s="14">
        <v>4.3139999999999998E-2</v>
      </c>
      <c r="X21" s="14">
        <v>6.8760000000000002E-2</v>
      </c>
      <c r="Y21" s="14">
        <v>9.3979999999999994E-2</v>
      </c>
      <c r="Z21" s="14">
        <v>0.111</v>
      </c>
      <c r="AA21" s="14">
        <v>6.1999999999999998E-3</v>
      </c>
      <c r="AB21" s="14">
        <v>0.16374</v>
      </c>
      <c r="AC21" s="14">
        <v>0.23374</v>
      </c>
      <c r="AD21" s="14">
        <v>0.23400000000000001</v>
      </c>
      <c r="AE21" s="14"/>
      <c r="AF21" s="14">
        <v>20</v>
      </c>
      <c r="AG21" s="14">
        <v>480.9</v>
      </c>
      <c r="AH21" s="14">
        <v>480.9</v>
      </c>
      <c r="AI21" s="12"/>
      <c r="AJ21" s="12"/>
      <c r="AK21" s="12">
        <v>0</v>
      </c>
      <c r="AL21" s="12">
        <v>0</v>
      </c>
      <c r="AM21" s="11"/>
      <c r="AN21" s="11"/>
      <c r="AO21" s="15"/>
      <c r="AP21" s="15"/>
      <c r="AQ21" s="15"/>
      <c r="AR21" s="15"/>
      <c r="AS21" s="12">
        <v>280</v>
      </c>
      <c r="AT21" s="12">
        <v>280</v>
      </c>
      <c r="AU21" s="12">
        <v>449</v>
      </c>
      <c r="AV21" s="12">
        <v>449</v>
      </c>
      <c r="AW21" s="57">
        <v>493</v>
      </c>
      <c r="AX21" s="57">
        <v>700</v>
      </c>
      <c r="AY21" s="25"/>
      <c r="AZ21" s="62"/>
      <c r="BA21" s="62"/>
      <c r="BB21" s="26"/>
    </row>
    <row r="22" spans="1:256" s="10" customFormat="1" ht="20.100000000000001" customHeight="1">
      <c r="A22" s="54">
        <v>12</v>
      </c>
      <c r="B22" s="55" t="s">
        <v>28</v>
      </c>
      <c r="C22" s="21">
        <v>4.1875900000000001</v>
      </c>
      <c r="D22" s="21">
        <v>4.33223</v>
      </c>
      <c r="E22" s="21">
        <v>4.68771</v>
      </c>
      <c r="F22" s="21">
        <v>4.79</v>
      </c>
      <c r="G22" s="19">
        <v>1157</v>
      </c>
      <c r="H22" s="19">
        <v>1157</v>
      </c>
      <c r="I22" s="19">
        <v>1150</v>
      </c>
      <c r="J22" s="19">
        <v>1150</v>
      </c>
      <c r="K22" s="20">
        <v>6297</v>
      </c>
      <c r="L22" s="20">
        <v>6297</v>
      </c>
      <c r="M22" s="19">
        <v>6297</v>
      </c>
      <c r="N22" s="19">
        <v>6297</v>
      </c>
      <c r="O22" s="21">
        <v>3</v>
      </c>
      <c r="P22" s="21">
        <v>3</v>
      </c>
      <c r="Q22" s="21">
        <v>9.64</v>
      </c>
      <c r="R22" s="21">
        <v>9.6300000000000008</v>
      </c>
      <c r="S22" s="22">
        <v>7.3340000000000002E-2</v>
      </c>
      <c r="T22" s="22">
        <v>2.6939999999999999E-2</v>
      </c>
      <c r="U22" s="22">
        <v>2.6939999999999999E-2</v>
      </c>
      <c r="V22" s="22">
        <v>2.7E-2</v>
      </c>
      <c r="W22" s="21">
        <v>0.28127999999999997</v>
      </c>
      <c r="X22" s="21">
        <v>0.36133999999999999</v>
      </c>
      <c r="Y22" s="21">
        <v>0.49631999999999998</v>
      </c>
      <c r="Z22" s="21">
        <v>0.53100000000000003</v>
      </c>
      <c r="AA22" s="21">
        <v>2.2710000000000001E-2</v>
      </c>
      <c r="AB22" s="21">
        <v>7.3340000000000002E-2</v>
      </c>
      <c r="AC22" s="21">
        <v>7.3340000000000002E-2</v>
      </c>
      <c r="AD22" s="21">
        <v>7.3340000000000002E-2</v>
      </c>
      <c r="AE22" s="21">
        <v>29.41</v>
      </c>
      <c r="AF22" s="21">
        <v>225.41</v>
      </c>
      <c r="AG22" s="21">
        <v>1596.41</v>
      </c>
      <c r="AH22" s="21">
        <v>1596.41</v>
      </c>
      <c r="AI22" s="19">
        <v>551</v>
      </c>
      <c r="AJ22" s="19">
        <v>551</v>
      </c>
      <c r="AK22" s="19">
        <v>551</v>
      </c>
      <c r="AL22" s="19">
        <v>551</v>
      </c>
      <c r="AM22" s="18">
        <v>28</v>
      </c>
      <c r="AN22" s="18">
        <v>28</v>
      </c>
      <c r="AO22" s="22">
        <v>39.15</v>
      </c>
      <c r="AP22" s="22">
        <v>39.15</v>
      </c>
      <c r="AQ22" s="22">
        <v>39.200000000000003</v>
      </c>
      <c r="AR22" s="22">
        <v>39.200000000000003</v>
      </c>
      <c r="AS22" s="19">
        <v>253</v>
      </c>
      <c r="AT22" s="19">
        <v>253</v>
      </c>
      <c r="AU22" s="19">
        <v>16</v>
      </c>
      <c r="AV22" s="19">
        <v>16</v>
      </c>
      <c r="AW22" s="58">
        <v>16</v>
      </c>
      <c r="AX22" s="58">
        <v>16</v>
      </c>
      <c r="AY22" s="23">
        <v>14</v>
      </c>
      <c r="AZ22" s="61">
        <v>14</v>
      </c>
      <c r="BA22" s="61">
        <v>14</v>
      </c>
      <c r="BB22" s="24">
        <v>14</v>
      </c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20.100000000000001" customHeight="1">
      <c r="A23" s="54">
        <v>13</v>
      </c>
      <c r="B23" s="55" t="s">
        <v>29</v>
      </c>
      <c r="C23" s="14">
        <v>1.2646299999999999</v>
      </c>
      <c r="D23" s="14">
        <v>1.3040400000000001</v>
      </c>
      <c r="E23" s="14">
        <v>1.40524</v>
      </c>
      <c r="F23" s="14">
        <v>1.444</v>
      </c>
      <c r="G23" s="12"/>
      <c r="H23" s="12"/>
      <c r="I23" s="12"/>
      <c r="J23" s="12"/>
      <c r="K23" s="13"/>
      <c r="L23" s="13"/>
      <c r="M23" s="12"/>
      <c r="N23" s="12"/>
      <c r="O23" s="14"/>
      <c r="P23" s="14"/>
      <c r="Q23" s="14"/>
      <c r="R23" s="14"/>
      <c r="S23" s="15">
        <v>0.41181000000000001</v>
      </c>
      <c r="T23" s="15">
        <v>1.09E-2</v>
      </c>
      <c r="U23" s="15">
        <v>1.7350000000000001E-2</v>
      </c>
      <c r="V23" s="15">
        <v>1.7000000000000001E-2</v>
      </c>
      <c r="W23" s="14">
        <v>0.32325999999999999</v>
      </c>
      <c r="X23" s="14">
        <v>0.32325999999999999</v>
      </c>
      <c r="Y23" s="14">
        <v>0.33911999999999998</v>
      </c>
      <c r="Z23" s="14">
        <v>0.34</v>
      </c>
      <c r="AA23" s="14">
        <v>1.09E-2</v>
      </c>
      <c r="AB23" s="14">
        <v>0.41181000000000001</v>
      </c>
      <c r="AC23" s="14">
        <v>0.54366999999999999</v>
      </c>
      <c r="AD23" s="14">
        <v>0.54400000000000004</v>
      </c>
      <c r="AE23" s="14">
        <v>44.7</v>
      </c>
      <c r="AF23" s="14">
        <v>47.7</v>
      </c>
      <c r="AG23" s="14">
        <v>214.39</v>
      </c>
      <c r="AH23" s="14">
        <v>6714.39</v>
      </c>
      <c r="AI23" s="12">
        <v>810</v>
      </c>
      <c r="AJ23" s="12">
        <v>810</v>
      </c>
      <c r="AK23" s="12">
        <v>810</v>
      </c>
      <c r="AL23" s="12">
        <v>810</v>
      </c>
      <c r="AM23" s="11">
        <v>79</v>
      </c>
      <c r="AN23" s="11">
        <v>79</v>
      </c>
      <c r="AO23" s="15">
        <v>8</v>
      </c>
      <c r="AP23" s="15">
        <v>8</v>
      </c>
      <c r="AQ23" s="15">
        <v>8</v>
      </c>
      <c r="AR23" s="15">
        <v>8</v>
      </c>
      <c r="AS23" s="12">
        <v>236</v>
      </c>
      <c r="AT23" s="12">
        <v>236</v>
      </c>
      <c r="AU23" s="12"/>
      <c r="AV23" s="12"/>
      <c r="AW23" s="57">
        <v>0</v>
      </c>
      <c r="AX23" s="57">
        <v>0</v>
      </c>
      <c r="AY23" s="25">
        <v>558</v>
      </c>
      <c r="AZ23" s="62">
        <v>607</v>
      </c>
      <c r="BA23" s="62">
        <v>607</v>
      </c>
      <c r="BB23" s="26">
        <v>607</v>
      </c>
    </row>
    <row r="24" spans="1:256" s="10" customFormat="1" ht="20.100000000000001" customHeight="1">
      <c r="A24" s="54">
        <v>14</v>
      </c>
      <c r="B24" s="55" t="s">
        <v>30</v>
      </c>
      <c r="C24" s="21">
        <v>2.9558</v>
      </c>
      <c r="D24" s="21">
        <v>0.31946000000000002</v>
      </c>
      <c r="E24" s="21">
        <v>3.4536199999999999</v>
      </c>
      <c r="F24" s="21">
        <v>3.5350000000000001</v>
      </c>
      <c r="G24" s="19">
        <v>211</v>
      </c>
      <c r="H24" s="19">
        <v>211</v>
      </c>
      <c r="I24" s="19">
        <v>761</v>
      </c>
      <c r="J24" s="19">
        <v>761</v>
      </c>
      <c r="K24" s="20">
        <v>7537</v>
      </c>
      <c r="L24" s="20">
        <v>7897</v>
      </c>
      <c r="M24" s="19">
        <v>9497</v>
      </c>
      <c r="N24" s="19">
        <v>10497</v>
      </c>
      <c r="O24" s="21">
        <v>0.1</v>
      </c>
      <c r="P24" s="21">
        <v>0.11</v>
      </c>
      <c r="Q24" s="21">
        <v>0.48</v>
      </c>
      <c r="R24" s="21">
        <v>0.47</v>
      </c>
      <c r="S24" s="22">
        <v>9.4439999999999996E-2</v>
      </c>
      <c r="T24" s="22">
        <v>6.1379999999999997E-2</v>
      </c>
      <c r="U24" s="22">
        <v>9.1980000000000006E-2</v>
      </c>
      <c r="V24" s="22">
        <v>9.1999999999999998E-2</v>
      </c>
      <c r="W24" s="21">
        <v>2.6509999999999999E-2</v>
      </c>
      <c r="X24" s="21">
        <v>2.6509999999999999E-2</v>
      </c>
      <c r="Y24" s="21">
        <v>4.002E-2</v>
      </c>
      <c r="Z24" s="21">
        <v>4.2000000000000003E-2</v>
      </c>
      <c r="AA24" s="21">
        <v>6.0539999999999997E-2</v>
      </c>
      <c r="AB24" s="21">
        <v>9.4439999999999996E-2</v>
      </c>
      <c r="AC24" s="21">
        <v>9.4439999999999996E-2</v>
      </c>
      <c r="AD24" s="21">
        <v>9.4439999999999996E-2</v>
      </c>
      <c r="AE24" s="21">
        <v>22.4</v>
      </c>
      <c r="AF24" s="21">
        <v>45</v>
      </c>
      <c r="AG24" s="21">
        <v>1983</v>
      </c>
      <c r="AH24" s="21">
        <v>1983</v>
      </c>
      <c r="AI24" s="19">
        <v>87</v>
      </c>
      <c r="AJ24" s="19">
        <v>87</v>
      </c>
      <c r="AK24" s="19">
        <v>87</v>
      </c>
      <c r="AL24" s="19">
        <v>87</v>
      </c>
      <c r="AM24" s="18"/>
      <c r="AN24" s="18"/>
      <c r="AO24" s="22"/>
      <c r="AP24" s="22"/>
      <c r="AQ24" s="22">
        <v>24</v>
      </c>
      <c r="AR24" s="22">
        <v>24</v>
      </c>
      <c r="AS24" s="19">
        <v>141618</v>
      </c>
      <c r="AT24" s="19">
        <v>141618</v>
      </c>
      <c r="AU24" s="19">
        <v>188</v>
      </c>
      <c r="AV24" s="19">
        <v>381</v>
      </c>
      <c r="AW24" s="58">
        <v>577</v>
      </c>
      <c r="AX24" s="58">
        <v>577</v>
      </c>
      <c r="AY24" s="23"/>
      <c r="AZ24" s="61"/>
      <c r="BA24" s="61"/>
      <c r="BB24" s="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20.100000000000001" customHeight="1">
      <c r="A25" s="54">
        <v>15</v>
      </c>
      <c r="B25" s="55" t="s">
        <v>31</v>
      </c>
      <c r="C25" s="14">
        <v>7.8052700000000002</v>
      </c>
      <c r="D25" s="14">
        <v>8.0218900000000009</v>
      </c>
      <c r="E25" s="14">
        <v>8.55579</v>
      </c>
      <c r="F25" s="14">
        <v>8.7149999999999999</v>
      </c>
      <c r="G25" s="12"/>
      <c r="H25" s="12"/>
      <c r="I25" s="12"/>
      <c r="J25" s="12"/>
      <c r="K25" s="13">
        <v>6950</v>
      </c>
      <c r="L25" s="13">
        <v>7150</v>
      </c>
      <c r="M25" s="12">
        <v>7150</v>
      </c>
      <c r="N25" s="12">
        <v>7150</v>
      </c>
      <c r="O25" s="14">
        <v>5.1100000000000003</v>
      </c>
      <c r="P25" s="14">
        <v>6.81</v>
      </c>
      <c r="Q25" s="14">
        <v>20.45</v>
      </c>
      <c r="R25" s="14">
        <v>22.05</v>
      </c>
      <c r="S25" s="15">
        <v>0.68683000000000005</v>
      </c>
      <c r="T25" s="15">
        <v>8.4199999999999997E-2</v>
      </c>
      <c r="U25" s="15">
        <v>8.4199999999999997E-2</v>
      </c>
      <c r="V25" s="15">
        <v>8.4000000000000005E-2</v>
      </c>
      <c r="W25" s="14">
        <v>1.9720000000000001E-2</v>
      </c>
      <c r="X25" s="14">
        <v>2.4309999999999998E-2</v>
      </c>
      <c r="Y25" s="14">
        <v>3.4779999999999998E-2</v>
      </c>
      <c r="Z25" s="14">
        <v>4.9000000000000002E-2</v>
      </c>
      <c r="AA25" s="14">
        <v>5.4710000000000002E-2</v>
      </c>
      <c r="AB25" s="14">
        <v>8.6830000000000004E-2</v>
      </c>
      <c r="AC25" s="14">
        <v>0.68683000000000005</v>
      </c>
      <c r="AD25" s="14">
        <v>0.68700000000000006</v>
      </c>
      <c r="AE25" s="14">
        <v>6.44</v>
      </c>
      <c r="AF25" s="14">
        <v>850</v>
      </c>
      <c r="AG25" s="14">
        <v>913.7</v>
      </c>
      <c r="AH25" s="14">
        <v>943.7</v>
      </c>
      <c r="AI25" s="12">
        <v>228</v>
      </c>
      <c r="AJ25" s="12">
        <v>228</v>
      </c>
      <c r="AK25" s="12">
        <v>239</v>
      </c>
      <c r="AL25" s="12">
        <v>239</v>
      </c>
      <c r="AM25" s="11">
        <v>26</v>
      </c>
      <c r="AN25" s="11">
        <v>26</v>
      </c>
      <c r="AO25" s="15">
        <v>607.70000000000005</v>
      </c>
      <c r="AP25" s="15">
        <v>607.70000000000005</v>
      </c>
      <c r="AQ25" s="15">
        <v>1422.1</v>
      </c>
      <c r="AR25" s="15">
        <v>1498.5</v>
      </c>
      <c r="AS25" s="12">
        <v>58044</v>
      </c>
      <c r="AT25" s="12">
        <v>58044</v>
      </c>
      <c r="AU25" s="12">
        <v>347</v>
      </c>
      <c r="AV25" s="12">
        <v>338</v>
      </c>
      <c r="AW25" s="57">
        <v>340</v>
      </c>
      <c r="AX25" s="57">
        <v>340</v>
      </c>
      <c r="AY25" s="25"/>
      <c r="AZ25" s="62"/>
      <c r="BA25" s="62"/>
      <c r="BB25" s="26"/>
    </row>
    <row r="26" spans="1:256" s="10" customFormat="1" ht="20.100000000000001" customHeight="1">
      <c r="A26" s="54">
        <v>16</v>
      </c>
      <c r="B26" s="55" t="s">
        <v>32</v>
      </c>
      <c r="C26" s="21">
        <v>2.128E-2</v>
      </c>
      <c r="D26" s="21">
        <v>2.128E-2</v>
      </c>
      <c r="E26" s="21">
        <v>2.128E-2</v>
      </c>
      <c r="F26" s="21">
        <v>2.128E-2</v>
      </c>
      <c r="G26" s="19"/>
      <c r="H26" s="19"/>
      <c r="I26" s="19"/>
      <c r="J26" s="19"/>
      <c r="K26" s="20"/>
      <c r="L26" s="20"/>
      <c r="M26" s="19"/>
      <c r="N26" s="19"/>
      <c r="O26" s="21"/>
      <c r="P26" s="21"/>
      <c r="Q26" s="21"/>
      <c r="R26" s="21"/>
      <c r="S26" s="22">
        <v>3.8830000000000003E-2</v>
      </c>
      <c r="T26" s="22">
        <v>9.2800000000000001E-3</v>
      </c>
      <c r="U26" s="22">
        <v>9.2800000000000001E-3</v>
      </c>
      <c r="V26" s="22">
        <v>8.9999999999999993E-3</v>
      </c>
      <c r="W26" s="21">
        <v>2.8500000000000001E-2</v>
      </c>
      <c r="X26" s="21">
        <v>3.8649999999999997E-2</v>
      </c>
      <c r="Y26" s="21">
        <v>3.9E-2</v>
      </c>
      <c r="Z26" s="21">
        <v>4.1000000000000002E-2</v>
      </c>
      <c r="AA26" s="21">
        <v>3.7000000000000002E-3</v>
      </c>
      <c r="AB26" s="21">
        <v>4.7870000000000003E-2</v>
      </c>
      <c r="AC26" s="21">
        <v>4.7870000000000003E-2</v>
      </c>
      <c r="AD26" s="21">
        <v>4.8000000000000001E-2</v>
      </c>
      <c r="AE26" s="21">
        <v>28</v>
      </c>
      <c r="AF26" s="21">
        <v>28</v>
      </c>
      <c r="AG26" s="21">
        <v>456</v>
      </c>
      <c r="AH26" s="21">
        <v>456</v>
      </c>
      <c r="AI26" s="19">
        <v>12</v>
      </c>
      <c r="AJ26" s="19">
        <v>40</v>
      </c>
      <c r="AK26" s="19">
        <v>40</v>
      </c>
      <c r="AL26" s="19">
        <v>40</v>
      </c>
      <c r="AM26" s="18"/>
      <c r="AN26" s="18"/>
      <c r="AO26" s="22">
        <v>70</v>
      </c>
      <c r="AP26" s="22">
        <v>70</v>
      </c>
      <c r="AQ26" s="22">
        <v>140</v>
      </c>
      <c r="AR26" s="22">
        <v>140</v>
      </c>
      <c r="AS26" s="19">
        <v>365</v>
      </c>
      <c r="AT26" s="19">
        <v>365</v>
      </c>
      <c r="AU26" s="19">
        <v>191</v>
      </c>
      <c r="AV26" s="19">
        <v>191</v>
      </c>
      <c r="AW26" s="58">
        <v>237</v>
      </c>
      <c r="AX26" s="58">
        <v>237</v>
      </c>
      <c r="AY26" s="23"/>
      <c r="AZ26" s="61"/>
      <c r="BA26" s="61">
        <v>3</v>
      </c>
      <c r="BB26" s="24">
        <v>3</v>
      </c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20.100000000000001" customHeight="1">
      <c r="A27" s="54">
        <v>17</v>
      </c>
      <c r="B27" s="55" t="s">
        <v>33</v>
      </c>
      <c r="C27" s="14">
        <v>6.6610000000000003E-2</v>
      </c>
      <c r="D27" s="14">
        <v>0.79235999999999995</v>
      </c>
      <c r="E27" s="14">
        <v>0.10045999999999999</v>
      </c>
      <c r="F27" s="14">
        <v>0.10045999999999999</v>
      </c>
      <c r="G27" s="12"/>
      <c r="H27" s="12"/>
      <c r="I27" s="12"/>
      <c r="J27" s="12"/>
      <c r="K27" s="13">
        <v>250</v>
      </c>
      <c r="L27" s="13">
        <v>250</v>
      </c>
      <c r="M27" s="12">
        <v>250</v>
      </c>
      <c r="N27" s="12">
        <v>250</v>
      </c>
      <c r="O27" s="14"/>
      <c r="P27" s="14"/>
      <c r="Q27" s="14"/>
      <c r="R27" s="14"/>
      <c r="S27" s="15">
        <v>0.24875</v>
      </c>
      <c r="T27" s="15">
        <v>1.273E-2</v>
      </c>
      <c r="U27" s="15">
        <v>1.273E-2</v>
      </c>
      <c r="V27" s="15">
        <v>1.2999999999999999E-2</v>
      </c>
      <c r="W27" s="14">
        <v>7.8399999999999997E-2</v>
      </c>
      <c r="X27" s="14">
        <v>7.8399999999999997E-2</v>
      </c>
      <c r="Y27" s="14">
        <v>7.8399999999999997E-2</v>
      </c>
      <c r="Z27" s="14">
        <v>7.8399999999999997E-2</v>
      </c>
      <c r="AA27" s="14">
        <v>1.273E-2</v>
      </c>
      <c r="AB27" s="14">
        <v>0.24875</v>
      </c>
      <c r="AC27" s="14">
        <v>0.24875</v>
      </c>
      <c r="AD27" s="14">
        <v>0.249</v>
      </c>
      <c r="AE27" s="14">
        <v>50.5</v>
      </c>
      <c r="AF27" s="14">
        <v>50.5</v>
      </c>
      <c r="AG27" s="14">
        <v>173.5</v>
      </c>
      <c r="AH27" s="14">
        <v>323.5</v>
      </c>
      <c r="AI27" s="12">
        <v>19</v>
      </c>
      <c r="AJ27" s="12">
        <v>19</v>
      </c>
      <c r="AK27" s="12">
        <v>19</v>
      </c>
      <c r="AL27" s="12">
        <v>19</v>
      </c>
      <c r="AM27" s="11"/>
      <c r="AN27" s="11"/>
      <c r="AO27" s="15">
        <v>5</v>
      </c>
      <c r="AP27" s="15">
        <v>5</v>
      </c>
      <c r="AQ27" s="15">
        <v>191.5</v>
      </c>
      <c r="AR27" s="15">
        <v>191.5</v>
      </c>
      <c r="AS27" s="12">
        <v>1165</v>
      </c>
      <c r="AT27" s="12">
        <v>1165</v>
      </c>
      <c r="AU27" s="12">
        <v>97</v>
      </c>
      <c r="AV27" s="12">
        <v>97</v>
      </c>
      <c r="AW27" s="57">
        <v>149</v>
      </c>
      <c r="AX27" s="57">
        <v>149</v>
      </c>
      <c r="AY27" s="25"/>
      <c r="AZ27" s="62"/>
      <c r="BA27" s="62"/>
      <c r="BB27" s="26"/>
    </row>
    <row r="28" spans="1:256" s="10" customFormat="1" ht="20.100000000000001" customHeight="1">
      <c r="A28" s="54">
        <v>18</v>
      </c>
      <c r="B28" s="55" t="s">
        <v>34</v>
      </c>
      <c r="C28" s="21">
        <v>3.8199999999999998E-2</v>
      </c>
      <c r="D28" s="21">
        <v>3.9199999999999999E-2</v>
      </c>
      <c r="E28" s="21">
        <v>4.7699999999999999E-2</v>
      </c>
      <c r="F28" s="21">
        <v>0.05</v>
      </c>
      <c r="G28" s="19">
        <v>200</v>
      </c>
      <c r="H28" s="19">
        <v>200</v>
      </c>
      <c r="I28" s="19">
        <v>250</v>
      </c>
      <c r="J28" s="19">
        <v>250</v>
      </c>
      <c r="K28" s="20"/>
      <c r="L28" s="20"/>
      <c r="M28" s="19"/>
      <c r="N28" s="19"/>
      <c r="O28" s="21"/>
      <c r="P28" s="21"/>
      <c r="Q28" s="21"/>
      <c r="R28" s="21"/>
      <c r="S28" s="22">
        <v>5.8119999999999998E-2</v>
      </c>
      <c r="T28" s="22">
        <v>4.3099999999999996E-3</v>
      </c>
      <c r="U28" s="22">
        <v>4.3099999999999996E-3</v>
      </c>
      <c r="V28" s="22">
        <v>4.0000000000000001E-3</v>
      </c>
      <c r="W28" s="21">
        <v>3.0450000000000001E-2</v>
      </c>
      <c r="X28" s="21">
        <v>5.3949999999999998E-2</v>
      </c>
      <c r="Y28" s="21">
        <v>6.8010000000000001E-2</v>
      </c>
      <c r="Z28" s="21">
        <v>6.8010000000000001E-2</v>
      </c>
      <c r="AA28" s="21">
        <v>4.3099999999999996E-3</v>
      </c>
      <c r="AB28" s="21">
        <v>8.3309999999999995E-2</v>
      </c>
      <c r="AC28" s="21">
        <v>9.5890000000000003E-2</v>
      </c>
      <c r="AD28" s="21">
        <v>9.6000000000000002E-2</v>
      </c>
      <c r="AE28" s="21">
        <v>109</v>
      </c>
      <c r="AF28" s="21">
        <v>109</v>
      </c>
      <c r="AG28" s="21">
        <v>241</v>
      </c>
      <c r="AH28" s="21">
        <v>290</v>
      </c>
      <c r="AI28" s="19">
        <v>37</v>
      </c>
      <c r="AJ28" s="19">
        <v>37</v>
      </c>
      <c r="AK28" s="19">
        <v>37</v>
      </c>
      <c r="AL28" s="19">
        <v>37</v>
      </c>
      <c r="AM28" s="18"/>
      <c r="AN28" s="18"/>
      <c r="AO28" s="22"/>
      <c r="AP28" s="22"/>
      <c r="AQ28" s="22"/>
      <c r="AR28" s="22"/>
      <c r="AS28" s="19">
        <v>110</v>
      </c>
      <c r="AT28" s="19">
        <v>110</v>
      </c>
      <c r="AU28" s="19">
        <v>20</v>
      </c>
      <c r="AV28" s="19">
        <v>20</v>
      </c>
      <c r="AW28" s="58">
        <v>20</v>
      </c>
      <c r="AX28" s="58">
        <v>20</v>
      </c>
      <c r="AY28" s="23"/>
      <c r="AZ28" s="61"/>
      <c r="BA28" s="61"/>
      <c r="BB28" s="24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20.100000000000001" customHeight="1">
      <c r="A29" s="54">
        <v>19</v>
      </c>
      <c r="B29" s="55" t="s">
        <v>35</v>
      </c>
      <c r="C29" s="14">
        <v>4.1529999999999997E-2</v>
      </c>
      <c r="D29" s="14">
        <v>5.407E-2</v>
      </c>
      <c r="E29" s="14">
        <v>7.6020000000000004E-2</v>
      </c>
      <c r="F29" s="14">
        <v>7.9000000000000001E-2</v>
      </c>
      <c r="G29" s="12">
        <v>1480</v>
      </c>
      <c r="H29" s="12">
        <v>1480</v>
      </c>
      <c r="I29" s="12">
        <v>2100</v>
      </c>
      <c r="J29" s="12">
        <v>2100</v>
      </c>
      <c r="K29" s="13"/>
      <c r="L29" s="13"/>
      <c r="M29" s="12"/>
      <c r="N29" s="12"/>
      <c r="O29" s="14"/>
      <c r="P29" s="14"/>
      <c r="Q29" s="14"/>
      <c r="R29" s="14"/>
      <c r="S29" s="15">
        <v>6.3170000000000004E-2</v>
      </c>
      <c r="T29" s="15">
        <v>2.7100000000000002E-3</v>
      </c>
      <c r="U29" s="15">
        <v>2.7100000000000002E-3</v>
      </c>
      <c r="V29" s="15">
        <v>3.0000000000000001E-3</v>
      </c>
      <c r="W29" s="14">
        <v>7.1999999999999998E-3</v>
      </c>
      <c r="X29" s="14">
        <v>7.1999999999999998E-3</v>
      </c>
      <c r="Y29" s="14">
        <v>1.0449999999999999E-2</v>
      </c>
      <c r="Z29" s="14">
        <v>1.0449999999999999E-2</v>
      </c>
      <c r="AA29" s="14">
        <v>2.7100000000000002E-3</v>
      </c>
      <c r="AB29" s="14">
        <v>6.3170000000000004E-2</v>
      </c>
      <c r="AC29" s="14">
        <v>6.7659999999999998E-2</v>
      </c>
      <c r="AD29" s="14">
        <v>6.8000000000000005E-2</v>
      </c>
      <c r="AE29" s="14">
        <v>6</v>
      </c>
      <c r="AF29" s="14">
        <v>6</v>
      </c>
      <c r="AG29" s="14">
        <v>1050</v>
      </c>
      <c r="AH29" s="14">
        <v>1050</v>
      </c>
      <c r="AI29" s="12">
        <v>3</v>
      </c>
      <c r="AJ29" s="12">
        <v>3</v>
      </c>
      <c r="AK29" s="12">
        <v>3</v>
      </c>
      <c r="AL29" s="12">
        <v>3</v>
      </c>
      <c r="AM29" s="11"/>
      <c r="AN29" s="11"/>
      <c r="AO29" s="15"/>
      <c r="AP29" s="15"/>
      <c r="AQ29" s="15"/>
      <c r="AR29" s="15">
        <v>20</v>
      </c>
      <c r="AS29" s="12"/>
      <c r="AT29" s="12"/>
      <c r="AU29" s="12">
        <v>3</v>
      </c>
      <c r="AV29" s="12">
        <v>11</v>
      </c>
      <c r="AW29" s="57">
        <v>11</v>
      </c>
      <c r="AX29" s="57">
        <v>11</v>
      </c>
      <c r="AY29" s="25"/>
      <c r="AZ29" s="62"/>
      <c r="BA29" s="62"/>
      <c r="BB29" s="26"/>
    </row>
    <row r="30" spans="1:256" s="10" customFormat="1" ht="20.100000000000001" customHeight="1">
      <c r="A30" s="54">
        <v>20</v>
      </c>
      <c r="B30" s="55" t="s">
        <v>36</v>
      </c>
      <c r="C30" s="21">
        <v>2.39818</v>
      </c>
      <c r="D30" s="21">
        <v>2.4608599999999998</v>
      </c>
      <c r="E30" s="21">
        <v>2.6183000000000001</v>
      </c>
      <c r="F30" s="21">
        <v>2.66</v>
      </c>
      <c r="G30" s="19"/>
      <c r="H30" s="19"/>
      <c r="I30" s="19"/>
      <c r="J30" s="19"/>
      <c r="K30" s="20">
        <v>270</v>
      </c>
      <c r="L30" s="20">
        <v>270</v>
      </c>
      <c r="M30" s="19">
        <v>270</v>
      </c>
      <c r="N30" s="19">
        <v>270</v>
      </c>
      <c r="O30" s="21">
        <v>0.02</v>
      </c>
      <c r="P30" s="21">
        <v>0.02</v>
      </c>
      <c r="Q30" s="21">
        <v>0.02</v>
      </c>
      <c r="R30" s="21">
        <v>0.02</v>
      </c>
      <c r="S30" s="22">
        <v>9.8820000000000005E-2</v>
      </c>
      <c r="T30" s="22">
        <v>5.8340000000000003E-2</v>
      </c>
      <c r="U30" s="22">
        <v>5.8340000000000003E-2</v>
      </c>
      <c r="V30" s="22">
        <v>5.8000000000000003E-2</v>
      </c>
      <c r="W30" s="21">
        <v>5.1560000000000002E-2</v>
      </c>
      <c r="X30" s="21">
        <v>5.1560000000000002E-2</v>
      </c>
      <c r="Y30" s="21">
        <v>5.2319999999999998E-2</v>
      </c>
      <c r="Z30" s="21">
        <v>5.3999999999999999E-2</v>
      </c>
      <c r="AA30" s="21">
        <v>5.8189999999999999E-2</v>
      </c>
      <c r="AB30" s="21">
        <v>9.8820000000000005E-2</v>
      </c>
      <c r="AC30" s="21">
        <v>9.8820000000000005E-2</v>
      </c>
      <c r="AD30" s="21">
        <v>9.9000000000000005E-2</v>
      </c>
      <c r="AE30" s="21">
        <v>74.515000000000001</v>
      </c>
      <c r="AF30" s="21">
        <v>84.515000000000001</v>
      </c>
      <c r="AG30" s="21">
        <v>84.52</v>
      </c>
      <c r="AH30" s="21">
        <v>84.52</v>
      </c>
      <c r="AI30" s="19">
        <v>56</v>
      </c>
      <c r="AJ30" s="19">
        <v>56</v>
      </c>
      <c r="AK30" s="19">
        <v>56</v>
      </c>
      <c r="AL30" s="19">
        <v>56</v>
      </c>
      <c r="AM30" s="18"/>
      <c r="AN30" s="18"/>
      <c r="AO30" s="22"/>
      <c r="AP30" s="22"/>
      <c r="AQ30" s="22"/>
      <c r="AR30" s="22"/>
      <c r="AS30" s="19">
        <v>3437</v>
      </c>
      <c r="AT30" s="19">
        <v>3437</v>
      </c>
      <c r="AU30" s="19">
        <v>223</v>
      </c>
      <c r="AV30" s="19">
        <v>602</v>
      </c>
      <c r="AW30" s="58">
        <v>1495</v>
      </c>
      <c r="AX30" s="58">
        <v>1600</v>
      </c>
      <c r="AY30" s="23"/>
      <c r="AZ30" s="61"/>
      <c r="BA30" s="61">
        <v>14</v>
      </c>
      <c r="BB30" s="24">
        <v>14</v>
      </c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20.100000000000001" customHeight="1">
      <c r="A31" s="54">
        <v>21</v>
      </c>
      <c r="B31" s="55" t="s">
        <v>37</v>
      </c>
      <c r="C31" s="14">
        <v>1.0528900000000001</v>
      </c>
      <c r="D31" s="14">
        <v>1.28989</v>
      </c>
      <c r="E31" s="14">
        <v>1.63489</v>
      </c>
      <c r="F31" s="14">
        <v>1.718</v>
      </c>
      <c r="G31" s="12"/>
      <c r="H31" s="12"/>
      <c r="I31" s="12"/>
      <c r="J31" s="12"/>
      <c r="K31" s="13"/>
      <c r="L31" s="13"/>
      <c r="M31" s="12"/>
      <c r="N31" s="12"/>
      <c r="O31" s="14">
        <v>1.58</v>
      </c>
      <c r="P31" s="14">
        <v>1.81</v>
      </c>
      <c r="Q31" s="14">
        <v>4.78</v>
      </c>
      <c r="R31" s="14">
        <v>7.98</v>
      </c>
      <c r="S31" s="15">
        <v>0.17494999999999999</v>
      </c>
      <c r="T31" s="15">
        <v>5.3539999999999997E-2</v>
      </c>
      <c r="U31" s="15">
        <v>5.3539999999999997E-2</v>
      </c>
      <c r="V31" s="15">
        <v>5.3999999999999999E-2</v>
      </c>
      <c r="W31" s="14">
        <v>8.6199999999999999E-2</v>
      </c>
      <c r="X31" s="14">
        <v>8.6199999999999999E-2</v>
      </c>
      <c r="Y31" s="14">
        <v>8.6260000000000003E-2</v>
      </c>
      <c r="Z31" s="14">
        <v>8.6260000000000003E-2</v>
      </c>
      <c r="AA31" s="14">
        <v>4.3369999999999999E-2</v>
      </c>
      <c r="AB31" s="14">
        <v>0.17494999999999999</v>
      </c>
      <c r="AC31" s="14">
        <v>0.17494999999999999</v>
      </c>
      <c r="AD31" s="14">
        <v>0.17499999999999999</v>
      </c>
      <c r="AE31" s="14">
        <v>121</v>
      </c>
      <c r="AF31" s="14">
        <v>121</v>
      </c>
      <c r="AG31" s="14">
        <v>663</v>
      </c>
      <c r="AH31" s="14">
        <v>1058</v>
      </c>
      <c r="AI31" s="12">
        <v>1850</v>
      </c>
      <c r="AJ31" s="12">
        <v>1857</v>
      </c>
      <c r="AK31" s="12">
        <v>1857</v>
      </c>
      <c r="AL31" s="12">
        <v>1857</v>
      </c>
      <c r="AM31" s="11"/>
      <c r="AN31" s="11"/>
      <c r="AO31" s="15">
        <v>30</v>
      </c>
      <c r="AP31" s="15">
        <v>30</v>
      </c>
      <c r="AQ31" s="15">
        <v>50</v>
      </c>
      <c r="AR31" s="15">
        <v>50</v>
      </c>
      <c r="AS31" s="12">
        <v>22050</v>
      </c>
      <c r="AT31" s="12">
        <v>22050</v>
      </c>
      <c r="AU31" s="12"/>
      <c r="AV31" s="12"/>
      <c r="AW31" s="57">
        <v>0</v>
      </c>
      <c r="AX31" s="57">
        <v>0</v>
      </c>
      <c r="AY31" s="25"/>
      <c r="AZ31" s="62"/>
      <c r="BA31" s="62"/>
      <c r="BB31" s="26"/>
    </row>
    <row r="32" spans="1:256" s="10" customFormat="1" ht="20.100000000000001" customHeight="1">
      <c r="A32" s="54">
        <v>22</v>
      </c>
      <c r="B32" s="55" t="s">
        <v>38</v>
      </c>
      <c r="C32" s="21">
        <v>0.67347999999999997</v>
      </c>
      <c r="D32" s="21">
        <v>0.67623</v>
      </c>
      <c r="E32" s="21">
        <v>0.69047000000000003</v>
      </c>
      <c r="F32" s="21">
        <v>0.70099999999999996</v>
      </c>
      <c r="G32" s="19">
        <v>33</v>
      </c>
      <c r="H32" s="19">
        <v>33</v>
      </c>
      <c r="I32" s="19">
        <v>33</v>
      </c>
      <c r="J32" s="19">
        <v>261</v>
      </c>
      <c r="K32" s="20">
        <v>2071</v>
      </c>
      <c r="L32" s="20">
        <v>2071</v>
      </c>
      <c r="M32" s="19">
        <v>2431</v>
      </c>
      <c r="N32" s="19">
        <v>2431</v>
      </c>
      <c r="O32" s="21"/>
      <c r="P32" s="21">
        <v>3</v>
      </c>
      <c r="Q32" s="21">
        <v>3</v>
      </c>
      <c r="R32" s="21">
        <v>3.7</v>
      </c>
      <c r="S32" s="22">
        <v>4.7160000000000001E-2</v>
      </c>
      <c r="T32" s="22">
        <v>6.8519999999999998E-2</v>
      </c>
      <c r="U32" s="22">
        <v>6.8519999999999998E-2</v>
      </c>
      <c r="V32" s="22">
        <v>6.9000000000000006E-2</v>
      </c>
      <c r="W32" s="21">
        <v>0.67305000000000004</v>
      </c>
      <c r="X32" s="21">
        <v>0.91754000000000002</v>
      </c>
      <c r="Y32" s="21">
        <v>1.4455</v>
      </c>
      <c r="Z32" s="21">
        <v>1.446</v>
      </c>
      <c r="AA32" s="21">
        <v>6.6320000000000004E-2</v>
      </c>
      <c r="AB32" s="21">
        <v>4.7160000000000001E-2</v>
      </c>
      <c r="AC32" s="21">
        <v>4.7160000000000001E-2</v>
      </c>
      <c r="AD32" s="21">
        <v>4.7160000000000001E-2</v>
      </c>
      <c r="AE32" s="21">
        <v>25.8</v>
      </c>
      <c r="AF32" s="21">
        <v>990</v>
      </c>
      <c r="AG32" s="21">
        <v>8625</v>
      </c>
      <c r="AH32" s="21">
        <v>8625</v>
      </c>
      <c r="AI32" s="19">
        <v>283</v>
      </c>
      <c r="AJ32" s="19">
        <v>283</v>
      </c>
      <c r="AK32" s="19">
        <v>4501</v>
      </c>
      <c r="AL32" s="19">
        <v>11603</v>
      </c>
      <c r="AM32" s="18">
        <v>222</v>
      </c>
      <c r="AN32" s="18">
        <v>222</v>
      </c>
      <c r="AO32" s="22">
        <v>14</v>
      </c>
      <c r="AP32" s="22">
        <v>14</v>
      </c>
      <c r="AQ32" s="22">
        <v>14</v>
      </c>
      <c r="AR32" s="22">
        <v>14</v>
      </c>
      <c r="AS32" s="19">
        <v>36682</v>
      </c>
      <c r="AT32" s="19">
        <v>36682</v>
      </c>
      <c r="AU32" s="19">
        <v>315</v>
      </c>
      <c r="AV32" s="19">
        <v>292</v>
      </c>
      <c r="AW32" s="58">
        <v>292</v>
      </c>
      <c r="AX32" s="58">
        <v>292</v>
      </c>
      <c r="AY32" s="23"/>
      <c r="AZ32" s="61"/>
      <c r="BA32" s="61">
        <v>90</v>
      </c>
      <c r="BB32" s="24">
        <v>90</v>
      </c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20.100000000000001" customHeight="1">
      <c r="A33" s="54">
        <v>23</v>
      </c>
      <c r="B33" s="55" t="s">
        <v>39</v>
      </c>
      <c r="C33" s="14">
        <v>7.3330000000000006E-2</v>
      </c>
      <c r="D33" s="14">
        <v>7.6910000000000006E-2</v>
      </c>
      <c r="E33" s="14">
        <v>8.7440000000000004E-2</v>
      </c>
      <c r="F33" s="14">
        <v>8.8999999999999996E-2</v>
      </c>
      <c r="G33" s="12"/>
      <c r="H33" s="12"/>
      <c r="I33" s="12"/>
      <c r="J33" s="12"/>
      <c r="K33" s="13"/>
      <c r="L33" s="13"/>
      <c r="M33" s="12"/>
      <c r="N33" s="12"/>
      <c r="O33" s="14"/>
      <c r="P33" s="14"/>
      <c r="Q33" s="14"/>
      <c r="R33" s="14"/>
      <c r="S33" s="15">
        <v>2.47E-2</v>
      </c>
      <c r="T33" s="15">
        <v>2.1199999999999999E-3</v>
      </c>
      <c r="U33" s="15">
        <v>5.0400000000000002E-3</v>
      </c>
      <c r="V33" s="15">
        <v>5.0000000000000001E-3</v>
      </c>
      <c r="W33" s="14">
        <v>3.8899999999999997E-2</v>
      </c>
      <c r="X33" s="14">
        <v>4.6399999999999997E-2</v>
      </c>
      <c r="Y33" s="14">
        <v>0.15059</v>
      </c>
      <c r="Z33" s="14">
        <v>0.151</v>
      </c>
      <c r="AA33" s="14">
        <v>2.1199999999999999E-3</v>
      </c>
      <c r="AB33" s="15">
        <v>5.1999999999999998E-2</v>
      </c>
      <c r="AC33" s="15">
        <v>0.23300000000000001</v>
      </c>
      <c r="AD33" s="15">
        <v>0.23300000000000001</v>
      </c>
      <c r="AE33" s="14">
        <v>14.7</v>
      </c>
      <c r="AF33" s="14">
        <v>17.73</v>
      </c>
      <c r="AG33" s="14">
        <v>680</v>
      </c>
      <c r="AH33" s="14">
        <v>795</v>
      </c>
      <c r="AI33" s="12"/>
      <c r="AJ33" s="12"/>
      <c r="AK33" s="12">
        <v>0</v>
      </c>
      <c r="AL33" s="12">
        <v>0</v>
      </c>
      <c r="AM33" s="11"/>
      <c r="AN33" s="11"/>
      <c r="AO33" s="15">
        <v>16</v>
      </c>
      <c r="AP33" s="15">
        <v>16</v>
      </c>
      <c r="AQ33" s="15">
        <v>15.5</v>
      </c>
      <c r="AR33" s="15">
        <v>15.5</v>
      </c>
      <c r="AS33" s="12">
        <v>20</v>
      </c>
      <c r="AT33" s="12">
        <v>20</v>
      </c>
      <c r="AU33" s="12"/>
      <c r="AV33" s="12"/>
      <c r="AW33" s="57">
        <v>0</v>
      </c>
      <c r="AX33" s="57">
        <v>0</v>
      </c>
      <c r="AY33" s="25">
        <v>13</v>
      </c>
      <c r="AZ33" s="62">
        <v>13</v>
      </c>
      <c r="BA33" s="62">
        <v>13</v>
      </c>
      <c r="BB33" s="26">
        <v>13</v>
      </c>
    </row>
    <row r="34" spans="1:256" s="10" customFormat="1" ht="20.100000000000001" customHeight="1">
      <c r="A34" s="54">
        <v>24</v>
      </c>
      <c r="B34" s="55" t="s">
        <v>40</v>
      </c>
      <c r="C34" s="21">
        <v>2.1651600000000002</v>
      </c>
      <c r="D34" s="21">
        <v>2.1800899999999999</v>
      </c>
      <c r="E34" s="21">
        <v>2.2141700000000002</v>
      </c>
      <c r="F34" s="21">
        <v>2.2229999999999999</v>
      </c>
      <c r="G34" s="19">
        <v>2586</v>
      </c>
      <c r="H34" s="19">
        <v>2597</v>
      </c>
      <c r="I34" s="19">
        <v>2172</v>
      </c>
      <c r="J34" s="19">
        <v>2172</v>
      </c>
      <c r="K34" s="20">
        <v>6180</v>
      </c>
      <c r="L34" s="20">
        <v>7730</v>
      </c>
      <c r="M34" s="19">
        <v>14090</v>
      </c>
      <c r="N34" s="19">
        <v>14090</v>
      </c>
      <c r="O34" s="21">
        <v>4.7300000000000004</v>
      </c>
      <c r="P34" s="21">
        <v>6.14</v>
      </c>
      <c r="Q34" s="21">
        <v>11.42</v>
      </c>
      <c r="R34" s="21">
        <v>13.1</v>
      </c>
      <c r="S34" s="22">
        <v>0.16818</v>
      </c>
      <c r="T34" s="22">
        <v>6.3500000000000001E-2</v>
      </c>
      <c r="U34" s="22">
        <v>0.2515</v>
      </c>
      <c r="V34" s="22">
        <v>0.252</v>
      </c>
      <c r="W34" s="21">
        <v>1.5570000000000001E-2</v>
      </c>
      <c r="X34" s="21">
        <v>7.5359999999999996E-2</v>
      </c>
      <c r="Y34" s="21">
        <v>0.59309999999999996</v>
      </c>
      <c r="Z34" s="21">
        <v>0.79500000000000004</v>
      </c>
      <c r="AA34" s="21">
        <v>5.885E-2</v>
      </c>
      <c r="AB34" s="22">
        <v>0.16816</v>
      </c>
      <c r="AC34" s="22">
        <v>0.16818</v>
      </c>
      <c r="AD34" s="22">
        <v>0.16800000000000001</v>
      </c>
      <c r="AE34" s="21">
        <v>39.5</v>
      </c>
      <c r="AF34" s="21">
        <v>67.73</v>
      </c>
      <c r="AG34" s="21">
        <v>4006.6</v>
      </c>
      <c r="AH34" s="21">
        <v>4079.6</v>
      </c>
      <c r="AI34" s="19">
        <v>829</v>
      </c>
      <c r="AJ34" s="19">
        <v>829</v>
      </c>
      <c r="AK34" s="19">
        <v>829</v>
      </c>
      <c r="AL34" s="19">
        <v>829</v>
      </c>
      <c r="AM34" s="18">
        <v>60</v>
      </c>
      <c r="AN34" s="18">
        <v>60</v>
      </c>
      <c r="AO34" s="22">
        <v>25</v>
      </c>
      <c r="AP34" s="22">
        <v>25</v>
      </c>
      <c r="AQ34" s="22">
        <v>24.5</v>
      </c>
      <c r="AR34" s="22">
        <v>24.5</v>
      </c>
      <c r="AS34" s="19">
        <v>1536</v>
      </c>
      <c r="AT34" s="19">
        <v>1536</v>
      </c>
      <c r="AU34" s="19"/>
      <c r="AV34" s="19"/>
      <c r="AW34" s="58">
        <v>0</v>
      </c>
      <c r="AX34" s="58">
        <v>0</v>
      </c>
      <c r="AY34" s="23">
        <v>101</v>
      </c>
      <c r="AZ34" s="61">
        <v>101</v>
      </c>
      <c r="BA34" s="61">
        <v>131</v>
      </c>
      <c r="BB34" s="24">
        <v>131</v>
      </c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20.100000000000001" customHeight="1">
      <c r="A35" s="54">
        <v>25</v>
      </c>
      <c r="B35" s="55" t="s">
        <v>41</v>
      </c>
      <c r="C35" s="14">
        <v>2.793E-2</v>
      </c>
      <c r="D35" s="14">
        <v>2.8819999999999998E-2</v>
      </c>
      <c r="E35" s="14">
        <v>3.3279999999999997E-2</v>
      </c>
      <c r="F35" s="14">
        <v>3.4000000000000002E-2</v>
      </c>
      <c r="G35" s="12">
        <v>1000</v>
      </c>
      <c r="H35" s="12">
        <v>1000</v>
      </c>
      <c r="I35" s="12">
        <v>1050</v>
      </c>
      <c r="J35" s="12">
        <v>1050</v>
      </c>
      <c r="K35" s="13"/>
      <c r="L35" s="13"/>
      <c r="M35" s="12"/>
      <c r="N35" s="12"/>
      <c r="O35" s="14"/>
      <c r="P35" s="14"/>
      <c r="Q35" s="14"/>
      <c r="R35" s="14"/>
      <c r="S35" s="15">
        <v>0.42359999999999998</v>
      </c>
      <c r="T35" s="15">
        <v>1.1990000000000001E-2</v>
      </c>
      <c r="U35" s="15">
        <v>1.1990000000000001E-2</v>
      </c>
      <c r="V35" s="15">
        <v>1.2E-2</v>
      </c>
      <c r="W35" s="14">
        <v>0.26066</v>
      </c>
      <c r="X35" s="14">
        <v>0.26066</v>
      </c>
      <c r="Y35" s="14">
        <v>0.32723000000000002</v>
      </c>
      <c r="Z35" s="14">
        <v>0.32723000000000002</v>
      </c>
      <c r="AA35" s="14">
        <v>7.7299999999999999E-3</v>
      </c>
      <c r="AB35" s="15">
        <v>0.42359999999999998</v>
      </c>
      <c r="AC35" s="15">
        <v>0.64281999999999995</v>
      </c>
      <c r="AD35" s="15">
        <v>0.64300000000000002</v>
      </c>
      <c r="AE35" s="14">
        <v>24.57</v>
      </c>
      <c r="AF35" s="14">
        <v>25.57</v>
      </c>
      <c r="AG35" s="14">
        <v>365</v>
      </c>
      <c r="AH35" s="14">
        <v>365</v>
      </c>
      <c r="AI35" s="12">
        <v>25</v>
      </c>
      <c r="AJ35" s="12">
        <v>151</v>
      </c>
      <c r="AK35" s="12">
        <v>151</v>
      </c>
      <c r="AL35" s="12">
        <v>151</v>
      </c>
      <c r="AM35" s="11"/>
      <c r="AN35" s="11"/>
      <c r="AO35" s="15">
        <v>2</v>
      </c>
      <c r="AP35" s="15">
        <v>2</v>
      </c>
      <c r="AQ35" s="15">
        <v>2</v>
      </c>
      <c r="AR35" s="15">
        <v>2</v>
      </c>
      <c r="AS35" s="12">
        <v>80</v>
      </c>
      <c r="AT35" s="12">
        <v>80</v>
      </c>
      <c r="AU35" s="12">
        <v>60</v>
      </c>
      <c r="AV35" s="12">
        <v>60</v>
      </c>
      <c r="AW35" s="57">
        <v>60</v>
      </c>
      <c r="AX35" s="57">
        <v>60</v>
      </c>
      <c r="AY35" s="25">
        <v>400</v>
      </c>
      <c r="AZ35" s="62">
        <v>715</v>
      </c>
      <c r="BA35" s="62">
        <v>782</v>
      </c>
      <c r="BB35" s="26">
        <v>782</v>
      </c>
    </row>
    <row r="36" spans="1:256" s="10" customFormat="1" ht="20.100000000000001" customHeight="1">
      <c r="A36" s="54">
        <v>26</v>
      </c>
      <c r="B36" s="55" t="s">
        <v>42</v>
      </c>
      <c r="C36" s="21">
        <v>4.2226900000000001</v>
      </c>
      <c r="D36" s="21">
        <v>4.2701799999999999</v>
      </c>
      <c r="E36" s="21">
        <v>4.37202</v>
      </c>
      <c r="F36" s="21">
        <v>4.3879999999999999</v>
      </c>
      <c r="G36" s="19">
        <v>80</v>
      </c>
      <c r="H36" s="19">
        <v>80</v>
      </c>
      <c r="I36" s="19">
        <v>912</v>
      </c>
      <c r="J36" s="19">
        <v>912</v>
      </c>
      <c r="K36" s="20">
        <v>18730</v>
      </c>
      <c r="L36" s="20">
        <v>20260</v>
      </c>
      <c r="M36" s="19">
        <v>22790</v>
      </c>
      <c r="N36" s="19">
        <v>24040</v>
      </c>
      <c r="O36" s="21">
        <v>17.309999999999999</v>
      </c>
      <c r="P36" s="21">
        <v>24.91</v>
      </c>
      <c r="Q36" s="21">
        <v>46.18</v>
      </c>
      <c r="R36" s="21">
        <v>46.18</v>
      </c>
      <c r="S36" s="22">
        <v>0.51683000000000001</v>
      </c>
      <c r="T36" s="22">
        <v>0.89159999999999995</v>
      </c>
      <c r="U36" s="22">
        <v>1.2482800000000001</v>
      </c>
      <c r="V36" s="22">
        <v>1.7629999999999999</v>
      </c>
      <c r="W36" s="21">
        <v>0.92123999999999995</v>
      </c>
      <c r="X36" s="21">
        <v>1.32203</v>
      </c>
      <c r="Y36" s="21">
        <v>2.3583400000000001</v>
      </c>
      <c r="Z36" s="21">
        <v>2.6720000000000002</v>
      </c>
      <c r="AA36" s="21">
        <v>4.1169999999999998E-2</v>
      </c>
      <c r="AB36" s="22">
        <v>0.16123000000000001</v>
      </c>
      <c r="AC36" s="22">
        <v>0.62014999999999998</v>
      </c>
      <c r="AD36" s="22">
        <v>0.62014999999999998</v>
      </c>
      <c r="AE36" s="21">
        <v>129.19999999999999</v>
      </c>
      <c r="AF36" s="21">
        <v>1311</v>
      </c>
      <c r="AG36" s="21">
        <v>3491.46</v>
      </c>
      <c r="AH36" s="21">
        <v>4278.46</v>
      </c>
      <c r="AI36" s="19">
        <v>751</v>
      </c>
      <c r="AJ36" s="19">
        <v>573</v>
      </c>
      <c r="AK36" s="19">
        <v>575</v>
      </c>
      <c r="AL36" s="19">
        <v>1348</v>
      </c>
      <c r="AM36" s="18"/>
      <c r="AN36" s="18"/>
      <c r="AO36" s="22"/>
      <c r="AP36" s="22"/>
      <c r="AQ36" s="22"/>
      <c r="AR36" s="22"/>
      <c r="AS36" s="19">
        <v>50494</v>
      </c>
      <c r="AT36" s="19">
        <v>50494</v>
      </c>
      <c r="AU36" s="19">
        <v>79</v>
      </c>
      <c r="AV36" s="19">
        <v>98</v>
      </c>
      <c r="AW36" s="58">
        <v>113</v>
      </c>
      <c r="AX36" s="58">
        <v>113</v>
      </c>
      <c r="AY36" s="23"/>
      <c r="AZ36" s="61">
        <v>86</v>
      </c>
      <c r="BA36" s="61">
        <v>222</v>
      </c>
      <c r="BB36" s="24">
        <v>222</v>
      </c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20.100000000000001" customHeight="1">
      <c r="A37" s="54">
        <v>27</v>
      </c>
      <c r="B37" s="55" t="s">
        <v>43</v>
      </c>
      <c r="C37" s="14">
        <v>0.10508000000000001</v>
      </c>
      <c r="D37" s="14">
        <v>0.12659000000000001</v>
      </c>
      <c r="E37" s="14">
        <v>0.17337</v>
      </c>
      <c r="F37" s="14">
        <v>0.185</v>
      </c>
      <c r="G37" s="12"/>
      <c r="H37" s="12"/>
      <c r="I37" s="12"/>
      <c r="J37" s="12"/>
      <c r="K37" s="13">
        <v>250</v>
      </c>
      <c r="L37" s="13">
        <v>350</v>
      </c>
      <c r="M37" s="12">
        <v>2150</v>
      </c>
      <c r="N37" s="12">
        <v>2150</v>
      </c>
      <c r="O37" s="14">
        <v>1.52</v>
      </c>
      <c r="P37" s="14">
        <v>3.07</v>
      </c>
      <c r="Q37" s="14">
        <v>4.0199999999999996</v>
      </c>
      <c r="R37" s="14">
        <v>5.0199999999999996</v>
      </c>
      <c r="S37" s="15">
        <v>0.64022999999999997</v>
      </c>
      <c r="T37" s="15">
        <v>8.5680000000000006E-2</v>
      </c>
      <c r="U37" s="15">
        <v>8.5680000000000006E-2</v>
      </c>
      <c r="V37" s="15">
        <v>8.5999999999999993E-2</v>
      </c>
      <c r="W37" s="14">
        <v>0.91307000000000005</v>
      </c>
      <c r="X37" s="14">
        <v>0.91307000000000005</v>
      </c>
      <c r="Y37" s="14">
        <v>0.91349999999999998</v>
      </c>
      <c r="Z37" s="14">
        <v>0.91400000000000003</v>
      </c>
      <c r="AA37" s="14">
        <v>7.6730000000000007E-2</v>
      </c>
      <c r="AB37" s="15">
        <v>0.64022999999999997</v>
      </c>
      <c r="AC37" s="15">
        <v>0.84023000000000003</v>
      </c>
      <c r="AD37" s="15">
        <v>0.84023000000000003</v>
      </c>
      <c r="AE37" s="14">
        <v>80.03</v>
      </c>
      <c r="AF37" s="14">
        <v>180.03</v>
      </c>
      <c r="AG37" s="14">
        <v>280.02999999999997</v>
      </c>
      <c r="AH37" s="14">
        <v>280.02999999999997</v>
      </c>
      <c r="AI37" s="12">
        <v>26</v>
      </c>
      <c r="AJ37" s="12">
        <v>26</v>
      </c>
      <c r="AK37" s="12">
        <v>26</v>
      </c>
      <c r="AL37" s="12">
        <v>26</v>
      </c>
      <c r="AM37" s="11"/>
      <c r="AN37" s="11"/>
      <c r="AO37" s="15"/>
      <c r="AP37" s="15"/>
      <c r="AQ37" s="15">
        <v>4</v>
      </c>
      <c r="AR37" s="15">
        <v>24</v>
      </c>
      <c r="AS37" s="12">
        <v>10534</v>
      </c>
      <c r="AT37" s="12">
        <v>10534</v>
      </c>
      <c r="AU37" s="12">
        <v>472</v>
      </c>
      <c r="AV37" s="12">
        <v>472</v>
      </c>
      <c r="AW37" s="57">
        <v>476</v>
      </c>
      <c r="AX37" s="57">
        <v>476</v>
      </c>
      <c r="AY37" s="27">
        <v>34</v>
      </c>
      <c r="AZ37" s="13">
        <v>34</v>
      </c>
      <c r="BA37" s="13">
        <v>118</v>
      </c>
      <c r="BB37" s="28">
        <v>118</v>
      </c>
    </row>
    <row r="38" spans="1:256" s="10" customFormat="1" ht="20.100000000000001" customHeight="1">
      <c r="A38" s="54">
        <v>28</v>
      </c>
      <c r="B38" s="55" t="s">
        <v>44</v>
      </c>
      <c r="C38" s="21">
        <v>3.1850999999999998</v>
      </c>
      <c r="D38" s="21">
        <v>3.3647999999999998</v>
      </c>
      <c r="E38" s="21">
        <v>3.66018</v>
      </c>
      <c r="F38" s="21">
        <v>3.6659999999999999</v>
      </c>
      <c r="G38" s="19">
        <v>700</v>
      </c>
      <c r="H38" s="19">
        <v>700</v>
      </c>
      <c r="I38" s="19">
        <v>1450</v>
      </c>
      <c r="J38" s="19">
        <v>1450</v>
      </c>
      <c r="K38" s="20">
        <v>16450</v>
      </c>
      <c r="L38" s="20">
        <v>24043</v>
      </c>
      <c r="M38" s="19">
        <v>24718</v>
      </c>
      <c r="N38" s="19">
        <v>27268</v>
      </c>
      <c r="O38" s="21"/>
      <c r="P38" s="21"/>
      <c r="Q38" s="21">
        <v>1.17</v>
      </c>
      <c r="R38" s="21">
        <v>1.1599999999999999</v>
      </c>
      <c r="S38" s="22">
        <v>3.662E-2</v>
      </c>
      <c r="T38" s="22">
        <v>8.0759999999999998E-2</v>
      </c>
      <c r="U38" s="22">
        <v>8.7260000000000004E-2</v>
      </c>
      <c r="V38" s="22">
        <v>8.6999999999999994E-2</v>
      </c>
      <c r="W38" s="21">
        <v>1.1109</v>
      </c>
      <c r="X38" s="21">
        <v>1.3087299999999999</v>
      </c>
      <c r="Y38" s="21">
        <v>1.45085</v>
      </c>
      <c r="Z38" s="21">
        <v>1.464</v>
      </c>
      <c r="AA38" s="21">
        <v>0.27511999999999998</v>
      </c>
      <c r="AB38" s="22">
        <v>0.17662</v>
      </c>
      <c r="AC38" s="22">
        <v>0.17662</v>
      </c>
      <c r="AD38" s="22">
        <v>0.17699999999999999</v>
      </c>
      <c r="AE38" s="21">
        <v>675</v>
      </c>
      <c r="AF38" s="21">
        <v>775</v>
      </c>
      <c r="AG38" s="21">
        <v>889</v>
      </c>
      <c r="AH38" s="21">
        <v>889</v>
      </c>
      <c r="AI38" s="19">
        <v>48</v>
      </c>
      <c r="AJ38" s="19">
        <v>48</v>
      </c>
      <c r="AK38" s="19">
        <v>48</v>
      </c>
      <c r="AL38" s="19">
        <v>48</v>
      </c>
      <c r="AM38" s="18"/>
      <c r="AN38" s="18"/>
      <c r="AO38" s="22">
        <v>38</v>
      </c>
      <c r="AP38" s="22">
        <v>38</v>
      </c>
      <c r="AQ38" s="22">
        <v>74</v>
      </c>
      <c r="AR38" s="22">
        <v>74</v>
      </c>
      <c r="AS38" s="19">
        <v>7959</v>
      </c>
      <c r="AT38" s="19">
        <v>7959</v>
      </c>
      <c r="AU38" s="19">
        <v>1171</v>
      </c>
      <c r="AV38" s="19">
        <v>1176</v>
      </c>
      <c r="AW38" s="58">
        <v>1177</v>
      </c>
      <c r="AX38" s="58">
        <v>1177</v>
      </c>
      <c r="AY38" s="23">
        <v>2</v>
      </c>
      <c r="AZ38" s="61">
        <v>2</v>
      </c>
      <c r="BA38" s="61">
        <v>2</v>
      </c>
      <c r="BB38" s="24">
        <v>2</v>
      </c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20.100000000000001" customHeight="1">
      <c r="A39" s="54">
        <v>29</v>
      </c>
      <c r="B39" s="55" t="s">
        <v>45</v>
      </c>
      <c r="C39" s="14">
        <v>1.3699999999999999E-3</v>
      </c>
      <c r="D39" s="14">
        <v>1.3699999999999999E-3</v>
      </c>
      <c r="E39" s="14">
        <v>1.3699999999999999E-3</v>
      </c>
      <c r="F39" s="14">
        <v>1.3699999999999999E-3</v>
      </c>
      <c r="G39" s="12"/>
      <c r="H39" s="12"/>
      <c r="I39" s="12"/>
      <c r="J39" s="12"/>
      <c r="K39" s="13"/>
      <c r="L39" s="13"/>
      <c r="M39" s="12"/>
      <c r="N39" s="12"/>
      <c r="O39" s="14"/>
      <c r="P39" s="14"/>
      <c r="Q39" s="14"/>
      <c r="R39" s="14"/>
      <c r="S39" s="15">
        <v>6.2960000000000002E-2</v>
      </c>
      <c r="T39" s="15">
        <v>3.5799999999999998E-3</v>
      </c>
      <c r="U39" s="15">
        <v>3.8999999999999998E-3</v>
      </c>
      <c r="V39" s="15">
        <v>4.0000000000000001E-3</v>
      </c>
      <c r="W39" s="14">
        <v>4.0499999999999998E-3</v>
      </c>
      <c r="X39" s="14">
        <v>4.0499999999999998E-3</v>
      </c>
      <c r="Y39" s="14">
        <v>4.6800000000000001E-3</v>
      </c>
      <c r="Z39" s="14">
        <v>5.0000000000000001E-3</v>
      </c>
      <c r="AA39" s="14">
        <v>3.5799999999999998E-3</v>
      </c>
      <c r="AB39" s="15">
        <v>6.2960000000000002E-2</v>
      </c>
      <c r="AC39" s="15">
        <v>6.2960000000000002E-2</v>
      </c>
      <c r="AD39" s="15">
        <v>6.3E-2</v>
      </c>
      <c r="AE39" s="14">
        <v>167</v>
      </c>
      <c r="AF39" s="14">
        <v>167</v>
      </c>
      <c r="AG39" s="14">
        <v>167</v>
      </c>
      <c r="AH39" s="14">
        <v>167</v>
      </c>
      <c r="AI39" s="12">
        <v>5</v>
      </c>
      <c r="AJ39" s="12">
        <v>5</v>
      </c>
      <c r="AK39" s="12">
        <v>5</v>
      </c>
      <c r="AL39" s="12">
        <v>5</v>
      </c>
      <c r="AM39" s="11">
        <v>2</v>
      </c>
      <c r="AN39" s="11">
        <v>2</v>
      </c>
      <c r="AO39" s="15"/>
      <c r="AP39" s="15"/>
      <c r="AQ39" s="15"/>
      <c r="AR39" s="15"/>
      <c r="AS39" s="12">
        <v>60</v>
      </c>
      <c r="AT39" s="12">
        <v>60</v>
      </c>
      <c r="AU39" s="12"/>
      <c r="AV39" s="12"/>
      <c r="AW39" s="57"/>
      <c r="AX39" s="57"/>
      <c r="AY39" s="25"/>
      <c r="AZ39" s="62"/>
      <c r="BA39" s="62"/>
      <c r="BB39" s="26"/>
    </row>
    <row r="40" spans="1:256" s="10" customFormat="1" ht="20.100000000000001" customHeight="1">
      <c r="A40" s="54">
        <v>30</v>
      </c>
      <c r="B40" s="55" t="s">
        <v>46</v>
      </c>
      <c r="C40" s="21">
        <v>9.7000000000000005E-4</v>
      </c>
      <c r="D40" s="21">
        <v>9.7000000000000005E-4</v>
      </c>
      <c r="E40" s="21">
        <v>9.7000000000000005E-4</v>
      </c>
      <c r="F40" s="21">
        <v>1E-3</v>
      </c>
      <c r="G40" s="19"/>
      <c r="H40" s="19"/>
      <c r="I40" s="19"/>
      <c r="J40" s="19"/>
      <c r="K40" s="20"/>
      <c r="L40" s="20"/>
      <c r="M40" s="19"/>
      <c r="N40" s="19"/>
      <c r="O40" s="21"/>
      <c r="P40" s="21">
        <v>0.33</v>
      </c>
      <c r="Q40" s="21"/>
      <c r="R40" s="21"/>
      <c r="S40" s="22">
        <v>1.6750000000000001E-2</v>
      </c>
      <c r="T40" s="22">
        <v>2.2899999999999999E-3</v>
      </c>
      <c r="U40" s="22">
        <v>8.9800000000000001E-3</v>
      </c>
      <c r="V40" s="22">
        <v>8.9999999999999993E-3</v>
      </c>
      <c r="W40" s="21">
        <v>2.7499999999999998E-3</v>
      </c>
      <c r="X40" s="21">
        <v>2.7499999999999998E-3</v>
      </c>
      <c r="Y40" s="21">
        <v>2.7499999999999998E-3</v>
      </c>
      <c r="Z40" s="21">
        <v>3.0000000000000001E-3</v>
      </c>
      <c r="AA40" s="21">
        <v>0</v>
      </c>
      <c r="AB40" s="22">
        <v>1.6750000000000001E-2</v>
      </c>
      <c r="AC40" s="22">
        <v>1.6750000000000001E-2</v>
      </c>
      <c r="AD40" s="22">
        <v>1.7000000000000001E-2</v>
      </c>
      <c r="AE40" s="21"/>
      <c r="AF40" s="21">
        <v>0</v>
      </c>
      <c r="AG40" s="21">
        <v>730</v>
      </c>
      <c r="AH40" s="21">
        <v>730</v>
      </c>
      <c r="AI40" s="19">
        <v>12</v>
      </c>
      <c r="AJ40" s="19">
        <v>12</v>
      </c>
      <c r="AK40" s="19">
        <v>12</v>
      </c>
      <c r="AL40" s="19">
        <v>12</v>
      </c>
      <c r="AM40" s="18"/>
      <c r="AN40" s="18"/>
      <c r="AO40" s="22"/>
      <c r="AP40" s="22"/>
      <c r="AQ40" s="22"/>
      <c r="AR40" s="22"/>
      <c r="AS40" s="19">
        <v>1529</v>
      </c>
      <c r="AT40" s="19">
        <v>1529</v>
      </c>
      <c r="AU40" s="19"/>
      <c r="AV40" s="19"/>
      <c r="AW40" s="58"/>
      <c r="AX40" s="58"/>
      <c r="AY40" s="23"/>
      <c r="AZ40" s="61"/>
      <c r="BA40" s="61"/>
      <c r="BB40" s="24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20.100000000000001" customHeight="1">
      <c r="A41" s="54">
        <v>31</v>
      </c>
      <c r="B41" s="55" t="s">
        <v>47</v>
      </c>
      <c r="C41" s="14">
        <v>1.6900000000000001E-3</v>
      </c>
      <c r="D41" s="14">
        <v>1.6900000000000001E-3</v>
      </c>
      <c r="E41" s="14">
        <v>1.6900000000000001E-3</v>
      </c>
      <c r="F41" s="14">
        <v>2E-3</v>
      </c>
      <c r="G41" s="12"/>
      <c r="H41" s="12"/>
      <c r="I41" s="12"/>
      <c r="J41" s="12"/>
      <c r="K41" s="13"/>
      <c r="L41" s="13"/>
      <c r="M41" s="12"/>
      <c r="N41" s="12"/>
      <c r="O41" s="14"/>
      <c r="P41" s="14"/>
      <c r="Q41" s="14"/>
      <c r="R41" s="14"/>
      <c r="S41" s="15">
        <v>0</v>
      </c>
      <c r="T41" s="15">
        <v>0</v>
      </c>
      <c r="U41" s="15">
        <v>0</v>
      </c>
      <c r="V41" s="15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5">
        <v>0</v>
      </c>
      <c r="AC41" s="15">
        <v>0</v>
      </c>
      <c r="AD41" s="15">
        <v>0</v>
      </c>
      <c r="AE41" s="14"/>
      <c r="AF41" s="14">
        <v>0</v>
      </c>
      <c r="AG41" s="14">
        <v>0</v>
      </c>
      <c r="AH41" s="14">
        <v>0</v>
      </c>
      <c r="AI41" s="12"/>
      <c r="AJ41" s="12"/>
      <c r="AK41" s="12">
        <v>0</v>
      </c>
      <c r="AL41" s="12">
        <v>0</v>
      </c>
      <c r="AM41" s="11"/>
      <c r="AN41" s="11"/>
      <c r="AO41" s="15"/>
      <c r="AP41" s="15"/>
      <c r="AQ41" s="15"/>
      <c r="AR41" s="15"/>
      <c r="AS41" s="12">
        <v>80</v>
      </c>
      <c r="AT41" s="12">
        <v>80</v>
      </c>
      <c r="AU41" s="12"/>
      <c r="AV41" s="12"/>
      <c r="AW41" s="57"/>
      <c r="AX41" s="57"/>
      <c r="AY41" s="25"/>
      <c r="AZ41" s="62"/>
      <c r="BA41" s="62"/>
      <c r="BB41" s="26"/>
    </row>
    <row r="42" spans="1:256" s="10" customFormat="1" ht="20.100000000000001" customHeight="1">
      <c r="A42" s="54">
        <v>32</v>
      </c>
      <c r="B42" s="55" t="s">
        <v>48</v>
      </c>
      <c r="C42" s="21">
        <v>0</v>
      </c>
      <c r="D42" s="21">
        <v>0</v>
      </c>
      <c r="E42" s="21">
        <v>0</v>
      </c>
      <c r="F42" s="21">
        <v>0</v>
      </c>
      <c r="G42" s="19"/>
      <c r="H42" s="19"/>
      <c r="I42" s="19"/>
      <c r="J42" s="19"/>
      <c r="K42" s="20"/>
      <c r="L42" s="20"/>
      <c r="M42" s="19"/>
      <c r="N42" s="19"/>
      <c r="O42" s="21"/>
      <c r="P42" s="21"/>
      <c r="Q42" s="21"/>
      <c r="R42" s="21"/>
      <c r="S42" s="22">
        <v>0</v>
      </c>
      <c r="T42" s="22">
        <v>0</v>
      </c>
      <c r="U42" s="22">
        <v>0</v>
      </c>
      <c r="V42" s="22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2">
        <v>0</v>
      </c>
      <c r="AC42" s="22">
        <v>0</v>
      </c>
      <c r="AD42" s="22">
        <v>0</v>
      </c>
      <c r="AE42" s="21"/>
      <c r="AF42" s="21">
        <v>0</v>
      </c>
      <c r="AG42" s="21">
        <v>0</v>
      </c>
      <c r="AH42" s="21">
        <v>0</v>
      </c>
      <c r="AI42" s="19"/>
      <c r="AJ42" s="19"/>
      <c r="AK42" s="19">
        <v>0</v>
      </c>
      <c r="AL42" s="19">
        <v>0</v>
      </c>
      <c r="AM42" s="18"/>
      <c r="AN42" s="18"/>
      <c r="AO42" s="22"/>
      <c r="AP42" s="22"/>
      <c r="AQ42" s="22"/>
      <c r="AR42" s="22"/>
      <c r="AS42" s="19"/>
      <c r="AT42" s="19"/>
      <c r="AU42" s="19"/>
      <c r="AV42" s="19"/>
      <c r="AW42" s="58"/>
      <c r="AX42" s="58"/>
      <c r="AY42" s="23"/>
      <c r="AZ42" s="61"/>
      <c r="BA42" s="61"/>
      <c r="BB42" s="24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20.100000000000001" customHeight="1">
      <c r="A43" s="54">
        <v>33</v>
      </c>
      <c r="B43" s="55" t="s">
        <v>49</v>
      </c>
      <c r="C43" s="14">
        <v>6.79E-3</v>
      </c>
      <c r="D43" s="14">
        <v>6.7999999999999996E-3</v>
      </c>
      <c r="E43" s="14">
        <v>6.8100000000000001E-3</v>
      </c>
      <c r="F43" s="14">
        <v>7.0000000000000001E-3</v>
      </c>
      <c r="G43" s="12"/>
      <c r="H43" s="12"/>
      <c r="I43" s="12"/>
      <c r="J43" s="12"/>
      <c r="K43" s="13"/>
      <c r="L43" s="13"/>
      <c r="M43" s="12"/>
      <c r="N43" s="12"/>
      <c r="O43" s="14"/>
      <c r="P43" s="14"/>
      <c r="Q43" s="14"/>
      <c r="R43" s="14"/>
      <c r="S43" s="15">
        <v>4.7530000000000003E-2</v>
      </c>
      <c r="T43" s="15">
        <v>3.0100000000000001E-3</v>
      </c>
      <c r="U43" s="15">
        <v>3.0100000000000001E-3</v>
      </c>
      <c r="V43" s="15">
        <v>3.0000000000000001E-3</v>
      </c>
      <c r="W43" s="14">
        <v>0</v>
      </c>
      <c r="X43" s="14">
        <v>0</v>
      </c>
      <c r="Y43" s="14">
        <v>0</v>
      </c>
      <c r="Z43" s="14">
        <v>0</v>
      </c>
      <c r="AA43" s="14">
        <v>3.0100000000000001E-3</v>
      </c>
      <c r="AB43" s="15">
        <v>4.8070000000000002E-2</v>
      </c>
      <c r="AC43" s="15">
        <v>4.8070000000000002E-2</v>
      </c>
      <c r="AD43" s="15">
        <v>4.8070000000000002E-2</v>
      </c>
      <c r="AE43" s="14">
        <v>80</v>
      </c>
      <c r="AF43" s="14">
        <v>80</v>
      </c>
      <c r="AG43" s="14">
        <v>332</v>
      </c>
      <c r="AH43" s="14">
        <v>332</v>
      </c>
      <c r="AI43" s="12">
        <v>89</v>
      </c>
      <c r="AJ43" s="12">
        <v>89</v>
      </c>
      <c r="AK43" s="12">
        <v>90</v>
      </c>
      <c r="AL43" s="12">
        <v>90</v>
      </c>
      <c r="AM43" s="11"/>
      <c r="AN43" s="11"/>
      <c r="AO43" s="15"/>
      <c r="AP43" s="15"/>
      <c r="AQ43" s="15"/>
      <c r="AR43" s="15"/>
      <c r="AS43" s="12">
        <v>27990</v>
      </c>
      <c r="AT43" s="12">
        <v>27990</v>
      </c>
      <c r="AU43" s="12"/>
      <c r="AV43" s="12"/>
      <c r="AW43" s="57"/>
      <c r="AX43" s="57"/>
      <c r="AY43" s="25"/>
      <c r="AZ43" s="62"/>
      <c r="BA43" s="62"/>
      <c r="BB43" s="26"/>
    </row>
    <row r="44" spans="1:256" s="10" customFormat="1" ht="20.100000000000001" customHeight="1">
      <c r="A44" s="54">
        <v>34</v>
      </c>
      <c r="B44" s="55" t="s">
        <v>50</v>
      </c>
      <c r="C44" s="21">
        <v>0</v>
      </c>
      <c r="D44" s="21">
        <v>0</v>
      </c>
      <c r="E44" s="21">
        <v>0</v>
      </c>
      <c r="F44" s="21">
        <v>0</v>
      </c>
      <c r="G44" s="19"/>
      <c r="H44" s="19"/>
      <c r="I44" s="19">
        <v>250</v>
      </c>
      <c r="J44" s="19">
        <v>250</v>
      </c>
      <c r="K44" s="20"/>
      <c r="L44" s="20"/>
      <c r="M44" s="19"/>
      <c r="N44" s="19"/>
      <c r="O44" s="21"/>
      <c r="P44" s="21"/>
      <c r="Q44" s="21"/>
      <c r="R44" s="21"/>
      <c r="S44" s="22">
        <v>0</v>
      </c>
      <c r="T44" s="22">
        <v>0</v>
      </c>
      <c r="U44" s="22">
        <v>1.7250000000000001E-2</v>
      </c>
      <c r="V44" s="22">
        <v>1.7000000000000001E-2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  <c r="AB44" s="22">
        <v>5.289E-2</v>
      </c>
      <c r="AC44" s="22">
        <v>5.289E-2</v>
      </c>
      <c r="AD44" s="22">
        <v>5.2999999999999999E-2</v>
      </c>
      <c r="AE44" s="21">
        <v>85</v>
      </c>
      <c r="AF44" s="21">
        <v>85</v>
      </c>
      <c r="AG44" s="21">
        <v>1090</v>
      </c>
      <c r="AH44" s="21">
        <v>1090</v>
      </c>
      <c r="AI44" s="19"/>
      <c r="AJ44" s="19"/>
      <c r="AK44" s="19">
        <v>0</v>
      </c>
      <c r="AL44" s="19">
        <v>0</v>
      </c>
      <c r="AM44" s="18"/>
      <c r="AN44" s="18"/>
      <c r="AO44" s="22"/>
      <c r="AP44" s="22"/>
      <c r="AQ44" s="22"/>
      <c r="AR44" s="22"/>
      <c r="AS44" s="19"/>
      <c r="AT44" s="19"/>
      <c r="AU44" s="19"/>
      <c r="AV44" s="19"/>
      <c r="AW44" s="58"/>
      <c r="AX44" s="58"/>
      <c r="AY44" s="23"/>
      <c r="AZ44" s="61"/>
      <c r="BA44" s="61"/>
      <c r="BB44" s="2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20.100000000000001" customHeight="1">
      <c r="A45" s="54">
        <v>35</v>
      </c>
      <c r="B45" s="55" t="s">
        <v>51</v>
      </c>
      <c r="C45" s="14">
        <v>5.7800000000000004E-3</v>
      </c>
      <c r="D45" s="14">
        <v>5.7800000000000004E-3</v>
      </c>
      <c r="E45" s="14">
        <v>5.7800000000000004E-3</v>
      </c>
      <c r="F45" s="14">
        <v>6.0000000000000001E-3</v>
      </c>
      <c r="G45" s="12">
        <v>600</v>
      </c>
      <c r="H45" s="12">
        <v>600</v>
      </c>
      <c r="I45" s="12"/>
      <c r="J45" s="12"/>
      <c r="K45" s="13"/>
      <c r="L45" s="13"/>
      <c r="M45" s="12"/>
      <c r="N45" s="12"/>
      <c r="O45" s="14"/>
      <c r="P45" s="14"/>
      <c r="Q45" s="14"/>
      <c r="R45" s="14"/>
      <c r="S45" s="15">
        <v>1.6369999999999999E-2</v>
      </c>
      <c r="T45" s="15">
        <v>4.1700000000000001E-3</v>
      </c>
      <c r="U45" s="15">
        <v>4.1700000000000001E-3</v>
      </c>
      <c r="V45" s="15">
        <v>4.0000000000000001E-3</v>
      </c>
      <c r="W45" s="14">
        <v>2.5000000000000001E-4</v>
      </c>
      <c r="X45" s="14">
        <v>2.5000000000000001E-4</v>
      </c>
      <c r="Y45" s="14">
        <v>2.5000000000000001E-4</v>
      </c>
      <c r="Z45" s="14">
        <v>0</v>
      </c>
      <c r="AA45" s="14">
        <v>4.1700000000000001E-3</v>
      </c>
      <c r="AB45" s="15">
        <v>1.6369999999999999E-2</v>
      </c>
      <c r="AC45" s="15">
        <v>1.6369999999999999E-2</v>
      </c>
      <c r="AD45" s="15">
        <v>1.6369999999999999E-2</v>
      </c>
      <c r="AE45" s="14"/>
      <c r="AF45" s="14">
        <v>0</v>
      </c>
      <c r="AG45" s="14">
        <v>0</v>
      </c>
      <c r="AH45" s="14">
        <v>0</v>
      </c>
      <c r="AI45" s="12">
        <v>21</v>
      </c>
      <c r="AJ45" s="12">
        <v>21</v>
      </c>
      <c r="AK45" s="12">
        <v>21</v>
      </c>
      <c r="AL45" s="12">
        <v>21</v>
      </c>
      <c r="AM45" s="11"/>
      <c r="AN45" s="11"/>
      <c r="AO45" s="15">
        <v>5</v>
      </c>
      <c r="AP45" s="15">
        <v>5</v>
      </c>
      <c r="AQ45" s="15">
        <v>5</v>
      </c>
      <c r="AR45" s="15">
        <v>5</v>
      </c>
      <c r="AS45" s="12">
        <v>90</v>
      </c>
      <c r="AT45" s="12">
        <v>90</v>
      </c>
      <c r="AU45" s="11"/>
      <c r="AV45" s="11"/>
      <c r="AW45" s="29"/>
      <c r="AX45" s="29"/>
      <c r="AY45" s="29"/>
      <c r="AZ45" s="11"/>
      <c r="BA45" s="11"/>
      <c r="BB45" s="30"/>
    </row>
    <row r="46" spans="1:256" s="10" customFormat="1" ht="20.100000000000001" customHeight="1">
      <c r="A46" s="54">
        <v>36</v>
      </c>
      <c r="B46" s="55" t="s">
        <v>52</v>
      </c>
      <c r="C46" s="21">
        <v>0</v>
      </c>
      <c r="D46" s="21">
        <v>0</v>
      </c>
      <c r="E46" s="21">
        <v>5.1700000000000003E-2</v>
      </c>
      <c r="F46" s="21">
        <v>0</v>
      </c>
      <c r="G46" s="19"/>
      <c r="H46" s="19"/>
      <c r="I46" s="19"/>
      <c r="J46" s="19"/>
      <c r="K46" s="20"/>
      <c r="L46" s="20"/>
      <c r="M46" s="19"/>
      <c r="N46" s="19"/>
      <c r="O46" s="21"/>
      <c r="P46" s="21"/>
      <c r="Q46" s="21"/>
      <c r="R46" s="21"/>
      <c r="S46" s="22">
        <v>1.25797</v>
      </c>
      <c r="T46" s="22">
        <v>9.1499999999999998E-2</v>
      </c>
      <c r="U46" s="22">
        <v>9.1499999999999998E-2</v>
      </c>
      <c r="V46" s="22">
        <v>9.8000000000000004E-2</v>
      </c>
      <c r="W46" s="21">
        <v>8.584E-2</v>
      </c>
      <c r="X46" s="21">
        <v>0.24046999999999999</v>
      </c>
      <c r="Y46" s="21">
        <v>0.24046999999999999</v>
      </c>
      <c r="Z46" s="21">
        <v>0.24046999999999999</v>
      </c>
      <c r="AA46" s="21">
        <v>9.1499999999999998E-2</v>
      </c>
      <c r="AB46" s="21">
        <v>1.25797</v>
      </c>
      <c r="AC46" s="21">
        <v>1.25797</v>
      </c>
      <c r="AD46" s="21">
        <v>1.258</v>
      </c>
      <c r="AE46" s="21">
        <v>58</v>
      </c>
      <c r="AF46" s="21">
        <v>148</v>
      </c>
      <c r="AG46" s="21">
        <v>23885</v>
      </c>
      <c r="AH46" s="21">
        <v>35215.599999999999</v>
      </c>
      <c r="AI46" s="19"/>
      <c r="AJ46" s="19"/>
      <c r="AK46" s="19">
        <v>0</v>
      </c>
      <c r="AL46" s="19">
        <v>0</v>
      </c>
      <c r="AM46" s="18"/>
      <c r="AN46" s="18"/>
      <c r="AO46" s="22"/>
      <c r="AP46" s="22"/>
      <c r="AQ46" s="22"/>
      <c r="AR46" s="22"/>
      <c r="AS46" s="19">
        <v>17950</v>
      </c>
      <c r="AT46" s="19">
        <v>17950</v>
      </c>
      <c r="AU46" s="19"/>
      <c r="AV46" s="19"/>
      <c r="AW46" s="58"/>
      <c r="AX46" s="58"/>
      <c r="AY46" s="23"/>
      <c r="AZ46" s="61"/>
      <c r="BA46" s="61"/>
      <c r="BB46" s="24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20.25" customHeight="1">
      <c r="A47" s="54"/>
      <c r="B47" s="56" t="s">
        <v>53</v>
      </c>
      <c r="C47" s="34">
        <v>42.536239999999999</v>
      </c>
      <c r="D47" s="34">
        <v>41.982329999999997</v>
      </c>
      <c r="E47" s="34">
        <v>47.518009999999997</v>
      </c>
      <c r="F47" s="34">
        <v>48.348999999999997</v>
      </c>
      <c r="G47" s="32">
        <f t="shared" ref="G47:P47" si="0">SUM(G11:G46)</f>
        <v>13287</v>
      </c>
      <c r="H47" s="32">
        <f t="shared" si="0"/>
        <v>14834</v>
      </c>
      <c r="I47" s="32">
        <f>SUM(I11:I46)</f>
        <v>17338</v>
      </c>
      <c r="J47" s="32">
        <f>SUM(J12:J46)</f>
        <v>17950</v>
      </c>
      <c r="K47" s="33">
        <f t="shared" si="0"/>
        <v>107949</v>
      </c>
      <c r="L47" s="33">
        <f t="shared" si="0"/>
        <v>122922</v>
      </c>
      <c r="M47" s="32">
        <f>SUM(M11:M46)</f>
        <v>145897</v>
      </c>
      <c r="N47" s="32">
        <f>SUM(N11:N46)</f>
        <v>152047</v>
      </c>
      <c r="O47" s="34">
        <f t="shared" si="0"/>
        <v>46.720000000000006</v>
      </c>
      <c r="P47" s="34">
        <f t="shared" si="0"/>
        <v>70.539999999999992</v>
      </c>
      <c r="Q47" s="34">
        <v>132.72999999999999</v>
      </c>
      <c r="R47" s="34">
        <f>SUM(R11:R46)</f>
        <v>154.48000000000002</v>
      </c>
      <c r="S47" s="35">
        <v>7.9734400000000001</v>
      </c>
      <c r="T47" s="35">
        <v>2.0452300000000001</v>
      </c>
      <c r="U47" s="35">
        <v>2.7467899999999998</v>
      </c>
      <c r="V47" s="35">
        <v>3.4279999999999999</v>
      </c>
      <c r="W47" s="35">
        <v>6.0330700000000004</v>
      </c>
      <c r="X47" s="35">
        <v>7.4867600000000003</v>
      </c>
      <c r="Y47" s="35">
        <v>10.995050000000001</v>
      </c>
      <c r="Z47" s="35">
        <v>11.94727</v>
      </c>
      <c r="AA47" s="35">
        <v>1.19634</v>
      </c>
      <c r="AB47" s="35">
        <v>7.3120200000000004</v>
      </c>
      <c r="AC47" s="35">
        <v>9.5986200000000004</v>
      </c>
      <c r="AD47" s="35">
        <v>9.85351</v>
      </c>
      <c r="AE47" s="35">
        <f t="shared" ref="AE47:AN47" si="1">SUM(AE11:AE46)</f>
        <v>2922.1050000000005</v>
      </c>
      <c r="AF47" s="35">
        <f t="shared" si="1"/>
        <v>9142.5949999999975</v>
      </c>
      <c r="AG47" s="35">
        <f>SUM(AG11:AG46)</f>
        <v>85138.44</v>
      </c>
      <c r="AH47" s="35">
        <v>109753.04</v>
      </c>
      <c r="AI47" s="31">
        <f t="shared" si="1"/>
        <v>7334</v>
      </c>
      <c r="AJ47" s="31">
        <f t="shared" si="1"/>
        <v>7373</v>
      </c>
      <c r="AK47" s="31">
        <f>SUM(AK11:AK46)</f>
        <v>11626</v>
      </c>
      <c r="AL47" s="31">
        <f>SUM(AL11:AL46)</f>
        <v>19501</v>
      </c>
      <c r="AM47" s="31">
        <f t="shared" si="1"/>
        <v>1352</v>
      </c>
      <c r="AN47" s="31">
        <f t="shared" si="1"/>
        <v>1352</v>
      </c>
      <c r="AO47" s="35">
        <f>SUM(AO11:AO45)</f>
        <v>1072.6500000000001</v>
      </c>
      <c r="AP47" s="35">
        <f>SUM(AP11:AP45)</f>
        <v>1072.6500000000001</v>
      </c>
      <c r="AQ47" s="35">
        <f>SUM(AQ11:AQ46)</f>
        <v>2252.1999999999998</v>
      </c>
      <c r="AR47" s="35">
        <f>SUM(AR11:AR46)</f>
        <v>2429.1999999999998</v>
      </c>
      <c r="AS47" s="32">
        <f>SUM(AS11:AS46)</f>
        <v>663501</v>
      </c>
      <c r="AT47" s="32">
        <f>SUM(AT11:AT46)</f>
        <v>663501</v>
      </c>
      <c r="AU47" s="32">
        <f>SUM(AU12:AU44)</f>
        <v>5348</v>
      </c>
      <c r="AV47" s="32">
        <f>SUM(AV11:AV46)</f>
        <v>6975</v>
      </c>
      <c r="AW47" s="59">
        <f>SUM(AW11:AW46)</f>
        <v>8666</v>
      </c>
      <c r="AX47" s="59">
        <f>SUM(AX11:AX46)</f>
        <v>8979</v>
      </c>
      <c r="AY47" s="36">
        <f>SUM(AY12:AY44)</f>
        <v>1408</v>
      </c>
      <c r="AZ47" s="63">
        <f>SUM(AZ11:AZ46)</f>
        <v>1871</v>
      </c>
      <c r="BA47" s="63">
        <f>SUM(BA11:BA46)</f>
        <v>2329</v>
      </c>
      <c r="BB47" s="37">
        <f>SUM(BB11:BB46)</f>
        <v>2329</v>
      </c>
    </row>
    <row r="48" spans="1:256">
      <c r="A48" s="38" t="s">
        <v>57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8" t="s">
        <v>57</v>
      </c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8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60"/>
      <c r="BA48" s="60"/>
      <c r="BB48" s="68"/>
    </row>
    <row r="49" spans="1:54" ht="15.75" thickBot="1">
      <c r="A49" s="51" t="s">
        <v>54</v>
      </c>
      <c r="B49" s="52"/>
      <c r="C49" s="52"/>
      <c r="D49" s="52"/>
      <c r="E49" s="52"/>
      <c r="F49" s="52" t="s">
        <v>55</v>
      </c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1" t="s">
        <v>54</v>
      </c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1"/>
      <c r="AJ49" s="52"/>
      <c r="AK49" s="52"/>
      <c r="AL49" s="52"/>
      <c r="AM49" s="52"/>
      <c r="AN49" s="52"/>
      <c r="AO49" s="52"/>
      <c r="AP49" s="52" t="s">
        <v>55</v>
      </c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3"/>
    </row>
    <row r="50" spans="1:54" ht="15.7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</row>
  </sheetData>
  <mergeCells count="37">
    <mergeCell ref="AM2:BB2"/>
    <mergeCell ref="AM4:BB4"/>
    <mergeCell ref="AU6:AZ6"/>
    <mergeCell ref="AS6:AT7"/>
    <mergeCell ref="K7:N7"/>
    <mergeCell ref="S6:AH6"/>
    <mergeCell ref="A2:R2"/>
    <mergeCell ref="G6:N6"/>
    <mergeCell ref="C6:F6"/>
    <mergeCell ref="O6:R7"/>
    <mergeCell ref="A4:R4"/>
    <mergeCell ref="S2:AL2"/>
    <mergeCell ref="S4:AL4"/>
    <mergeCell ref="O9:R9"/>
    <mergeCell ref="S7:V7"/>
    <mergeCell ref="S9:V9"/>
    <mergeCell ref="C9:F9"/>
    <mergeCell ref="G9:J9"/>
    <mergeCell ref="K9:N9"/>
    <mergeCell ref="G7:J7"/>
    <mergeCell ref="AO9:AR9"/>
    <mergeCell ref="W7:Z7"/>
    <mergeCell ref="W9:Z9"/>
    <mergeCell ref="AA7:AD7"/>
    <mergeCell ref="AA9:AD9"/>
    <mergeCell ref="AE7:AH7"/>
    <mergeCell ref="AE9:AH9"/>
    <mergeCell ref="AS9:AT9"/>
    <mergeCell ref="AU7:AX7"/>
    <mergeCell ref="AU9:AX9"/>
    <mergeCell ref="AY7:BB7"/>
    <mergeCell ref="AY9:BB9"/>
    <mergeCell ref="AI6:AL7"/>
    <mergeCell ref="AI9:AL9"/>
    <mergeCell ref="AM6:AN7"/>
    <mergeCell ref="AM9:AN9"/>
    <mergeCell ref="AO6:AR7"/>
  </mergeCells>
  <pageMargins left="0.5" right="0" top="0.75" bottom="0.75" header="0.3" footer="0.3"/>
  <pageSetup scale="54" orientation="landscape" r:id="rId1"/>
  <rowBreaks count="1" manualBreakCount="1">
    <brk id="49" max="16383" man="1"/>
  </rowBreaks>
  <colBreaks count="2" manualBreakCount="2">
    <brk id="18" max="48" man="1"/>
    <brk id="38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 35.13</vt:lpstr>
      <vt:lpstr>'T 35.13'!Print_Area</vt:lpstr>
      <vt:lpstr>'T 35.13'!Print_Titles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2020-12-05T07:41:25Z</dcterms:modified>
</cp:coreProperties>
</file>